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DieseArbeitsmappe" defaultThemeVersion="166925"/>
  <mc:AlternateContent xmlns:mc="http://schemas.openxmlformats.org/markup-compatibility/2006">
    <mc:Choice Requires="x15">
      <x15ac:absPath xmlns:x15ac="http://schemas.microsoft.com/office/spreadsheetml/2010/11/ac" url="D:\Mutter-Software\Website - Alle_meine_Vorlagen.de\Hochgeladen\165 WM 2022 - Spielplan\"/>
    </mc:Choice>
  </mc:AlternateContent>
  <xr:revisionPtr revIDLastSave="0" documentId="13_ncr:1_{B9BA90CD-A607-434D-AB69-241D27387F7D}" xr6:coauthVersionLast="47" xr6:coauthVersionMax="47" xr10:uidLastSave="{00000000-0000-0000-0000-000000000000}"/>
  <bookViews>
    <workbookView xWindow="-120" yWindow="-120" windowWidth="38640" windowHeight="21240" xr2:uid="{2F2924B0-BF7E-48B9-8B49-21022518DAA9}"/>
  </bookViews>
  <sheets>
    <sheet name="WM 2022 Spielplan" sheetId="1" r:id="rId1"/>
  </sheets>
  <definedNames>
    <definedName name="_xlnm.Print_Area" localSheetId="0">'WM 2022 Spielplan'!$B$1:$X$65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38" i="1" l="1"/>
  <c r="Q45" i="1"/>
  <c r="R53" i="1"/>
  <c r="C38" i="1"/>
  <c r="C45" i="1"/>
  <c r="F38" i="1"/>
  <c r="E45" i="1"/>
  <c r="L38" i="1"/>
  <c r="K45" i="1"/>
  <c r="I38" i="1"/>
  <c r="I45" i="1"/>
  <c r="F53" i="1"/>
  <c r="H53" i="1"/>
  <c r="Q38" i="1"/>
  <c r="O38" i="1"/>
  <c r="N38" i="1"/>
  <c r="K38" i="1"/>
  <c r="H38" i="1"/>
  <c r="E38" i="1"/>
  <c r="B38" i="1"/>
  <c r="X38" i="1"/>
  <c r="W38" i="1"/>
  <c r="U38" i="1"/>
  <c r="T38" i="1"/>
  <c r="W45" i="1"/>
  <c r="T53" i="1"/>
  <c r="N63" i="1"/>
  <c r="L63" i="1"/>
  <c r="N55" i="1"/>
  <c r="L55" i="1"/>
  <c r="U45" i="1"/>
  <c r="O45" i="1"/>
</calcChain>
</file>

<file path=xl/sharedStrings.xml><?xml version="1.0" encoding="utf-8"?>
<sst xmlns="http://schemas.openxmlformats.org/spreadsheetml/2006/main" count="275" uniqueCount="122">
  <si>
    <t>Gruppe A</t>
  </si>
  <si>
    <t>Schlusstabelle</t>
  </si>
  <si>
    <t>Achtelfinale 1</t>
  </si>
  <si>
    <t>16 Uhr</t>
  </si>
  <si>
    <t>Viertelfinale 1</t>
  </si>
  <si>
    <t>Viertelfinale 4</t>
  </si>
  <si>
    <t>Viertelfinale 2</t>
  </si>
  <si>
    <t>Viertelfinale 3</t>
  </si>
  <si>
    <t>Halbfinale 1</t>
  </si>
  <si>
    <t>Spiel um Platz 3</t>
  </si>
  <si>
    <t>Finale</t>
  </si>
  <si>
    <t>Sieger HF1</t>
  </si>
  <si>
    <t>Sieger HF2</t>
  </si>
  <si>
    <t>Argentinien</t>
  </si>
  <si>
    <t>Deutschland</t>
  </si>
  <si>
    <t>Gruppe B</t>
  </si>
  <si>
    <t>Gruppe C</t>
  </si>
  <si>
    <t>Gruppe D</t>
  </si>
  <si>
    <t>Gruppe E</t>
  </si>
  <si>
    <t>Gruppe F</t>
  </si>
  <si>
    <t>Gruppe G</t>
  </si>
  <si>
    <t>Gruppe H</t>
  </si>
  <si>
    <t>1C</t>
  </si>
  <si>
    <t>2C</t>
  </si>
  <si>
    <t>2D</t>
  </si>
  <si>
    <t>1A</t>
  </si>
  <si>
    <t>2B</t>
  </si>
  <si>
    <t>1B</t>
  </si>
  <si>
    <t>2A</t>
  </si>
  <si>
    <t>1D</t>
  </si>
  <si>
    <t>Sieger AF1</t>
  </si>
  <si>
    <t>Sieger AF2</t>
  </si>
  <si>
    <t>Marokko</t>
  </si>
  <si>
    <t>Iran</t>
  </si>
  <si>
    <t>Portugal</t>
  </si>
  <si>
    <t>Spanien</t>
  </si>
  <si>
    <t>Frankreich</t>
  </si>
  <si>
    <t>Dänemark</t>
  </si>
  <si>
    <t>Kroatien</t>
  </si>
  <si>
    <t>Serbien</t>
  </si>
  <si>
    <t>Brasilien</t>
  </si>
  <si>
    <t>Schweiz</t>
  </si>
  <si>
    <t>Mexiko</t>
  </si>
  <si>
    <t>Südkorea</t>
  </si>
  <si>
    <t>Belgien</t>
  </si>
  <si>
    <t>Tunesien</t>
  </si>
  <si>
    <t>England</t>
  </si>
  <si>
    <t>Polen</t>
  </si>
  <si>
    <t>Senegal</t>
  </si>
  <si>
    <t>Japan</t>
  </si>
  <si>
    <t>3A</t>
  </si>
  <si>
    <t>4A</t>
  </si>
  <si>
    <t>3B</t>
  </si>
  <si>
    <t>4B</t>
  </si>
  <si>
    <t>3C</t>
  </si>
  <si>
    <t>4C</t>
  </si>
  <si>
    <t>3D</t>
  </si>
  <si>
    <t>4D</t>
  </si>
  <si>
    <t>1E</t>
  </si>
  <si>
    <t>2E</t>
  </si>
  <si>
    <t>3E</t>
  </si>
  <si>
    <t>4E</t>
  </si>
  <si>
    <t>1F</t>
  </si>
  <si>
    <t>2F</t>
  </si>
  <si>
    <t>3F</t>
  </si>
  <si>
    <t>4F</t>
  </si>
  <si>
    <t>1G</t>
  </si>
  <si>
    <t>2G</t>
  </si>
  <si>
    <t>3G</t>
  </si>
  <si>
    <t>4G</t>
  </si>
  <si>
    <t>1H</t>
  </si>
  <si>
    <t>2H</t>
  </si>
  <si>
    <t>3H</t>
  </si>
  <si>
    <t>4H</t>
  </si>
  <si>
    <t>Achtelfinale 2</t>
  </si>
  <si>
    <t>Achtelfinale 3</t>
  </si>
  <si>
    <t>Achtelfinale 4</t>
  </si>
  <si>
    <t>Achtelfinale 5</t>
  </si>
  <si>
    <t>Achtelfinale 6</t>
  </si>
  <si>
    <t>Achtelfinale 7</t>
  </si>
  <si>
    <t>Achtelfinale 8</t>
  </si>
  <si>
    <t>Halbfinale 2</t>
  </si>
  <si>
    <t>Sieger VF1</t>
  </si>
  <si>
    <t>Sieger VF2</t>
  </si>
  <si>
    <t>Verlierer HF1</t>
  </si>
  <si>
    <t>Verlierer HF2</t>
  </si>
  <si>
    <t>Sieger AF3</t>
  </si>
  <si>
    <t>Sieger AF4</t>
  </si>
  <si>
    <t>Sieger AF5</t>
  </si>
  <si>
    <t>Sieger AF6</t>
  </si>
  <si>
    <t>Sieger AF7</t>
  </si>
  <si>
    <t>Sieger AF8</t>
  </si>
  <si>
    <t>Sieger VF4</t>
  </si>
  <si>
    <t>Sieger VF3</t>
  </si>
  <si>
    <t>www.alle-meine-vorlagen.de</t>
  </si>
  <si>
    <t>eine kostenlose Vorlage von:</t>
  </si>
  <si>
    <t>Fußball WM 2022 in Katar - Spielplan</t>
  </si>
  <si>
    <t>Katar</t>
  </si>
  <si>
    <t>Ecuador</t>
  </si>
  <si>
    <t>Niederlande</t>
  </si>
  <si>
    <t>Equador</t>
  </si>
  <si>
    <t>USA</t>
  </si>
  <si>
    <t xml:space="preserve">England </t>
  </si>
  <si>
    <t>Stadion 974</t>
  </si>
  <si>
    <t>Saudi-Arabien</t>
  </si>
  <si>
    <t>Kanada</t>
  </si>
  <si>
    <t>Kamerun</t>
  </si>
  <si>
    <t>Ghana</t>
  </si>
  <si>
    <t>Uruguay</t>
  </si>
  <si>
    <t>Chana</t>
  </si>
  <si>
    <t>Khalifa International Stad.</t>
  </si>
  <si>
    <t>Al Bayt Stadium</t>
  </si>
  <si>
    <t>Al Janoub Stadium</t>
  </si>
  <si>
    <t>Education City Stadium</t>
  </si>
  <si>
    <t>Ahmad Bin Ali Stadium</t>
  </si>
  <si>
    <t>Al Thumama Stadium</t>
  </si>
  <si>
    <t>Lusail Iconic Stadium</t>
  </si>
  <si>
    <t>:</t>
  </si>
  <si>
    <t>Passwort für Aufhebung Blattschutz: WM22</t>
  </si>
  <si>
    <t>Wales</t>
  </si>
  <si>
    <t>Australien</t>
  </si>
  <si>
    <t>Costa 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</si>
</sst>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7]ddd/\,\ d/mm/yy"/>
    <numFmt numFmtId="165" formatCode="hh:mm\ &quot;Uhr&quot;"/>
  </numFmts>
  <fonts count="17" x14ac:knownFonts="1">
    <font>
      <sz val="11"/>
      <color theme="1"/>
      <name val="Calibri"/>
      <family val="2"/>
      <scheme val="minor"/>
    </font>
    <font>
      <sz val="10"/>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20"/>
      <color theme="1"/>
      <name val="Calibri"/>
      <family val="2"/>
      <scheme val="minor"/>
    </font>
    <font>
      <sz val="9"/>
      <color theme="1"/>
      <name val="Calibri"/>
      <family val="2"/>
      <scheme val="minor"/>
    </font>
    <font>
      <sz val="9"/>
      <color theme="1" tint="0.34998626667073579"/>
      <name val="Calibri"/>
      <family val="2"/>
      <scheme val="minor"/>
    </font>
    <font>
      <b/>
      <sz val="12"/>
      <color theme="0"/>
      <name val="Calibri"/>
      <family val="2"/>
      <scheme val="minor"/>
    </font>
    <font>
      <b/>
      <sz val="11"/>
      <color theme="4"/>
      <name val="Calibri"/>
      <family val="2"/>
      <scheme val="minor"/>
    </font>
    <font>
      <b/>
      <sz val="24"/>
      <color theme="0"/>
      <name val="Calibri"/>
      <family val="2"/>
      <scheme val="minor"/>
    </font>
    <font>
      <u/>
      <sz val="11"/>
      <color theme="10"/>
      <name val="Calibri"/>
      <family val="2"/>
      <scheme val="minor"/>
    </font>
    <font>
      <sz val="8"/>
      <color theme="1" tint="0.34998626667073579"/>
      <name val="Calibri"/>
      <family val="2"/>
      <scheme val="minor"/>
    </font>
    <font>
      <sz val="8"/>
      <color theme="1"/>
      <name val="Calibri"/>
      <family val="2"/>
      <scheme val="minor"/>
    </font>
    <font>
      <sz val="10"/>
      <color theme="1" tint="0.249977111117893"/>
      <name val="Calibri"/>
      <family val="2"/>
      <scheme val="minor"/>
    </font>
    <font>
      <b/>
      <sz val="50"/>
      <color rgb="FF00B050"/>
      <name val="AR CENA"/>
    </font>
    <font>
      <sz val="9"/>
      <color theme="1" tint="0.499984740745262"/>
      <name val="Calibri"/>
      <family val="2"/>
      <scheme val="minor"/>
    </font>
  </fonts>
  <fills count="8">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
      <patternFill patternType="solid">
        <fgColor rgb="FF00B050"/>
        <bgColor indexed="64"/>
      </patternFill>
    </fill>
    <fill>
      <patternFill patternType="solid">
        <fgColor theme="0" tint="-0.14999847407452621"/>
        <bgColor indexed="64"/>
      </patternFill>
    </fill>
    <fill>
      <patternFill patternType="solid">
        <fgColor theme="4"/>
        <bgColor indexed="64"/>
      </patternFill>
    </fill>
    <fill>
      <patternFill patternType="solid">
        <fgColor rgb="FF92D050"/>
        <bgColor indexed="64"/>
      </patternFill>
    </fill>
  </fills>
  <borders count="39">
    <border>
      <left/>
      <right/>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0"/>
      </left>
      <right style="thin">
        <color theme="1" tint="0.499984740745262"/>
      </right>
      <top/>
      <bottom style="medium">
        <color theme="1" tint="0.499984740745262"/>
      </bottom>
      <diagonal/>
    </border>
    <border>
      <left style="thin">
        <color theme="1" tint="0.499984740745262"/>
      </left>
      <right/>
      <top style="medium">
        <color theme="1" tint="0.499984740745262"/>
      </top>
      <bottom/>
      <diagonal/>
    </border>
    <border>
      <left/>
      <right style="thin">
        <color theme="1" tint="0.499984740745262"/>
      </right>
      <top style="medium">
        <color theme="1" tint="0.499984740745262"/>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right/>
      <top style="thin">
        <color theme="1" tint="0.499984740745262"/>
      </top>
      <bottom/>
      <diagonal/>
    </border>
    <border>
      <left/>
      <right/>
      <top/>
      <bottom style="thin">
        <color theme="1" tint="0.499984740745262"/>
      </bottom>
      <diagonal/>
    </border>
    <border>
      <left/>
      <right/>
      <top style="thin">
        <color theme="1" tint="0.499984740745262"/>
      </top>
      <bottom style="medium">
        <color theme="1" tint="0.499984740745262"/>
      </bottom>
      <diagonal/>
    </border>
    <border>
      <left style="thin">
        <color theme="1" tint="0.499984740745262"/>
      </left>
      <right/>
      <top/>
      <bottom style="medium">
        <color theme="1" tint="0.499984740745262"/>
      </bottom>
      <diagonal/>
    </border>
    <border>
      <left/>
      <right style="thin">
        <color rgb="FF00B050"/>
      </right>
      <top style="thin">
        <color theme="1" tint="0.499984740745262"/>
      </top>
      <bottom/>
      <diagonal/>
    </border>
    <border>
      <left/>
      <right style="thin">
        <color rgb="FF00B050"/>
      </right>
      <top/>
      <bottom/>
      <diagonal/>
    </border>
    <border>
      <left/>
      <right style="thin">
        <color rgb="FF00B050"/>
      </right>
      <top/>
      <bottom style="thin">
        <color rgb="FF00B050"/>
      </bottom>
      <diagonal/>
    </border>
    <border>
      <left style="thin">
        <color rgb="FF00B050"/>
      </left>
      <right/>
      <top style="thin">
        <color theme="1" tint="0.499984740745262"/>
      </top>
      <bottom/>
      <diagonal/>
    </border>
    <border>
      <left style="thin">
        <color rgb="FF00B050"/>
      </left>
      <right/>
      <top/>
      <bottom/>
      <diagonal/>
    </border>
    <border>
      <left style="thin">
        <color rgb="FF00B050"/>
      </left>
      <right/>
      <top/>
      <bottom style="thin">
        <color rgb="FF00B050"/>
      </bottom>
      <diagonal/>
    </border>
    <border>
      <left/>
      <right style="thin">
        <color theme="1" tint="0.499984740745262"/>
      </right>
      <top/>
      <bottom style="medium">
        <color theme="1" tint="0.499984740745262"/>
      </bottom>
      <diagonal/>
    </border>
    <border>
      <left/>
      <right/>
      <top/>
      <bottom style="medium">
        <color theme="1" tint="0.499984740745262"/>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thin">
        <color rgb="FF00B050"/>
      </left>
      <right/>
      <top style="medium">
        <color theme="1" tint="0.499984740745262"/>
      </top>
      <bottom/>
      <diagonal/>
    </border>
    <border>
      <left/>
      <right/>
      <top style="medium">
        <color theme="1" tint="0.499984740745262"/>
      </top>
      <bottom/>
      <diagonal/>
    </border>
    <border>
      <left/>
      <right/>
      <top/>
      <bottom style="thin">
        <color rgb="FF00B050"/>
      </bottom>
      <diagonal/>
    </border>
    <border>
      <left/>
      <right style="thin">
        <color rgb="FF00B050"/>
      </right>
      <top style="medium">
        <color theme="1" tint="0.499984740745262"/>
      </top>
      <bottom/>
      <diagonal/>
    </border>
    <border>
      <left style="thin">
        <color theme="1" tint="0.499984740745262"/>
      </left>
      <right/>
      <top/>
      <bottom style="dotted">
        <color rgb="FF00B050"/>
      </bottom>
      <diagonal/>
    </border>
    <border>
      <left/>
      <right/>
      <top/>
      <bottom style="dotted">
        <color rgb="FF00B050"/>
      </bottom>
      <diagonal/>
    </border>
    <border>
      <left/>
      <right style="thin">
        <color theme="1" tint="0.499984740745262"/>
      </right>
      <top/>
      <bottom style="dotted">
        <color rgb="FF00B050"/>
      </bottom>
      <diagonal/>
    </border>
  </borders>
  <cellStyleXfs count="2">
    <xf numFmtId="0" fontId="0" fillId="0" borderId="0"/>
    <xf numFmtId="0" fontId="11" fillId="0" borderId="0" applyNumberFormat="0" applyFill="0" applyBorder="0" applyAlignment="0" applyProtection="0"/>
  </cellStyleXfs>
  <cellXfs count="88">
    <xf numFmtId="0" fontId="0" fillId="0" borderId="0" xfId="0"/>
    <xf numFmtId="0" fontId="0" fillId="0" borderId="0" xfId="0" applyAlignment="1">
      <alignment horizontal="left"/>
    </xf>
    <xf numFmtId="0" fontId="4" fillId="0" borderId="3" xfId="0" applyFont="1" applyBorder="1" applyAlignment="1">
      <alignment horizontal="center" vertical="center"/>
    </xf>
    <xf numFmtId="0" fontId="4" fillId="0" borderId="4" xfId="0" applyFont="1" applyBorder="1" applyAlignment="1">
      <alignment horizontal="center" vertical="center"/>
    </xf>
    <xf numFmtId="164" fontId="1" fillId="0" borderId="3" xfId="0" applyNumberFormat="1" applyFont="1" applyBorder="1" applyAlignment="1">
      <alignment horizontal="center"/>
    </xf>
    <xf numFmtId="0" fontId="6" fillId="0" borderId="0" xfId="0" applyFont="1"/>
    <xf numFmtId="0" fontId="7" fillId="0" borderId="0" xfId="0" applyFont="1"/>
    <xf numFmtId="165" fontId="1" fillId="0" borderId="4" xfId="0" applyNumberFormat="1" applyFont="1" applyBorder="1" applyAlignment="1">
      <alignment horizontal="center"/>
    </xf>
    <xf numFmtId="165" fontId="1" fillId="0" borderId="4" xfId="0" applyNumberFormat="1" applyFont="1" applyBorder="1" applyAlignment="1">
      <alignment horizontal="right"/>
    </xf>
    <xf numFmtId="0" fontId="0" fillId="0" borderId="0" xfId="0" applyAlignment="1">
      <alignment horizontal="right"/>
    </xf>
    <xf numFmtId="0" fontId="9" fillId="0" borderId="0" xfId="0" applyFont="1" applyAlignment="1">
      <alignment horizontal="right"/>
    </xf>
    <xf numFmtId="0" fontId="0" fillId="0" borderId="17" xfId="0" applyBorder="1"/>
    <xf numFmtId="0" fontId="0" fillId="0" borderId="18" xfId="0" applyBorder="1"/>
    <xf numFmtId="0" fontId="0" fillId="0" borderId="13" xfId="0" applyBorder="1"/>
    <xf numFmtId="0" fontId="0" fillId="0" borderId="20" xfId="0" applyBorder="1"/>
    <xf numFmtId="0" fontId="0" fillId="0" borderId="21" xfId="0" applyBorder="1"/>
    <xf numFmtId="164" fontId="1" fillId="0" borderId="27" xfId="0" applyNumberFormat="1" applyFont="1" applyBorder="1" applyAlignment="1">
      <alignment horizontal="center"/>
    </xf>
    <xf numFmtId="165" fontId="1" fillId="0" borderId="28" xfId="0" applyNumberFormat="1" applyFont="1" applyBorder="1" applyAlignment="1">
      <alignment horizont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0" fillId="5" borderId="15" xfId="0"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0" fillId="5" borderId="22" xfId="0" applyFill="1" applyBorder="1" applyAlignment="1" applyProtection="1">
      <alignment horizontal="center" vertical="center"/>
      <protection locked="0"/>
    </xf>
    <xf numFmtId="0" fontId="0" fillId="5" borderId="31" xfId="0" applyFill="1" applyBorder="1" applyAlignment="1" applyProtection="1">
      <alignment horizontal="center" vertical="center"/>
      <protection locked="0"/>
    </xf>
    <xf numFmtId="0" fontId="0" fillId="5" borderId="29" xfId="0" applyFill="1" applyBorder="1" applyAlignment="1" applyProtection="1">
      <alignment horizontal="center" vertical="center"/>
      <protection locked="0"/>
    </xf>
    <xf numFmtId="0" fontId="12" fillId="0" borderId="19" xfId="0" applyFont="1" applyBorder="1" applyAlignment="1">
      <alignment horizontal="center" vertical="center"/>
    </xf>
    <xf numFmtId="0" fontId="12" fillId="0" borderId="12" xfId="0" applyFont="1" applyBorder="1" applyAlignment="1">
      <alignment horizontal="center" vertical="center"/>
    </xf>
    <xf numFmtId="0" fontId="12" fillId="0" borderId="0" xfId="0" applyFont="1" applyAlignment="1">
      <alignment horizontal="center" vertical="center"/>
    </xf>
    <xf numFmtId="0" fontId="12" fillId="0" borderId="16" xfId="0" applyFont="1" applyBorder="1" applyAlignment="1">
      <alignment horizontal="center" vertical="center"/>
    </xf>
    <xf numFmtId="0" fontId="12" fillId="0" borderId="0" xfId="0" applyFont="1"/>
    <xf numFmtId="0" fontId="13" fillId="0" borderId="0" xfId="0" applyFont="1"/>
    <xf numFmtId="0" fontId="14" fillId="0" borderId="0" xfId="0" applyFont="1" applyAlignment="1">
      <alignment horizontal="right"/>
    </xf>
    <xf numFmtId="164" fontId="1" fillId="0" borderId="3" xfId="0" applyNumberFormat="1" applyFont="1" applyBorder="1" applyAlignment="1">
      <alignment horizontal="center" vertical="center"/>
    </xf>
    <xf numFmtId="165" fontId="1" fillId="0" borderId="4" xfId="0" applyNumberFormat="1" applyFont="1" applyBorder="1" applyAlignment="1">
      <alignment horizontal="center" vertical="center"/>
    </xf>
    <xf numFmtId="164" fontId="1" fillId="0" borderId="0" xfId="0" applyNumberFormat="1" applyFont="1" applyAlignment="1">
      <alignment horizontal="center" vertical="center"/>
    </xf>
    <xf numFmtId="165" fontId="1" fillId="0" borderId="0" xfId="0" applyNumberFormat="1" applyFont="1" applyAlignment="1">
      <alignment horizontal="center" vertical="center"/>
    </xf>
    <xf numFmtId="0" fontId="4" fillId="0" borderId="0" xfId="0" applyFont="1" applyAlignment="1">
      <alignment horizontal="center" vertical="center"/>
    </xf>
    <xf numFmtId="0" fontId="12" fillId="0" borderId="32" xfId="0" applyFont="1" applyBorder="1"/>
    <xf numFmtId="0" fontId="12" fillId="0" borderId="33" xfId="0" applyFont="1" applyBorder="1" applyAlignment="1">
      <alignment horizontal="center" vertical="center"/>
    </xf>
    <xf numFmtId="0" fontId="0" fillId="0" borderId="34" xfId="0" applyBorder="1"/>
    <xf numFmtId="0" fontId="12" fillId="0" borderId="35" xfId="0" applyFont="1" applyBorder="1"/>
    <xf numFmtId="0" fontId="0" fillId="0" borderId="36" xfId="0" applyBorder="1"/>
    <xf numFmtId="0" fontId="0" fillId="0" borderId="37" xfId="0" applyBorder="1"/>
    <xf numFmtId="0" fontId="0" fillId="0" borderId="38" xfId="0" applyBorder="1"/>
    <xf numFmtId="0" fontId="12" fillId="0" borderId="20" xfId="0" applyFont="1" applyBorder="1"/>
    <xf numFmtId="0" fontId="12" fillId="0" borderId="17" xfId="0" applyFont="1" applyBorder="1"/>
    <xf numFmtId="0" fontId="0" fillId="0" borderId="23" xfId="0" applyBorder="1" applyAlignment="1">
      <alignment horizontal="center" vertical="center"/>
    </xf>
    <xf numFmtId="0" fontId="0" fillId="0" borderId="30" xfId="0" applyBorder="1" applyAlignment="1">
      <alignment horizontal="center" vertical="center"/>
    </xf>
    <xf numFmtId="0" fontId="15" fillId="0" borderId="0" xfId="0" applyFont="1" applyAlignment="1">
      <alignment horizontal="center"/>
    </xf>
    <xf numFmtId="0" fontId="5" fillId="0" borderId="0" xfId="0" applyFont="1" applyAlignment="1">
      <alignment horizontal="center" vertical="center"/>
    </xf>
    <xf numFmtId="0" fontId="8" fillId="6" borderId="14" xfId="0" applyFont="1" applyFill="1" applyBorder="1" applyAlignment="1">
      <alignment horizontal="center" vertical="center"/>
    </xf>
    <xf numFmtId="0" fontId="8" fillId="6" borderId="11" xfId="0" applyFont="1" applyFill="1" applyBorder="1" applyAlignment="1">
      <alignment horizontal="center" vertical="center"/>
    </xf>
    <xf numFmtId="0" fontId="0" fillId="3" borderId="3" xfId="0" applyFill="1" applyBorder="1" applyAlignment="1">
      <alignment horizontal="center"/>
    </xf>
    <xf numFmtId="0" fontId="0" fillId="3" borderId="4" xfId="0" applyFill="1" applyBorder="1" applyAlignment="1">
      <alignment horizontal="center"/>
    </xf>
    <xf numFmtId="0" fontId="8" fillId="6" borderId="10" xfId="0" applyFont="1"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5" borderId="8" xfId="0" applyFill="1" applyBorder="1" applyAlignment="1" applyProtection="1">
      <alignment horizontal="left" indent="1"/>
      <protection locked="0"/>
    </xf>
    <xf numFmtId="0" fontId="0" fillId="5" borderId="9" xfId="0" applyFill="1" applyBorder="1" applyAlignment="1" applyProtection="1">
      <alignment horizontal="left" indent="1"/>
      <protection locked="0"/>
    </xf>
    <xf numFmtId="0" fontId="0" fillId="5" borderId="10" xfId="0" applyFill="1" applyBorder="1" applyAlignment="1" applyProtection="1">
      <alignment horizontal="left" indent="1"/>
      <protection locked="0"/>
    </xf>
    <xf numFmtId="0" fontId="0" fillId="5" borderId="11" xfId="0" applyFill="1" applyBorder="1" applyAlignment="1" applyProtection="1">
      <alignment horizontal="left" indent="1"/>
      <protection locked="0"/>
    </xf>
    <xf numFmtId="0" fontId="2" fillId="2" borderId="8" xfId="0" applyFont="1" applyFill="1" applyBorder="1" applyAlignment="1">
      <alignment horizontal="center"/>
    </xf>
    <xf numFmtId="0" fontId="2" fillId="2" borderId="9" xfId="0" applyFont="1" applyFill="1" applyBorder="1" applyAlignment="1">
      <alignment horizont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0" fillId="3" borderId="0" xfId="0" applyFill="1" applyAlignment="1">
      <alignment horizontal="center"/>
    </xf>
    <xf numFmtId="0" fontId="8" fillId="4" borderId="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2" xfId="0" applyFont="1" applyFill="1" applyBorder="1" applyAlignment="1">
      <alignment horizontal="center" vertical="center"/>
    </xf>
    <xf numFmtId="0" fontId="0" fillId="0" borderId="0" xfId="0" applyAlignment="1">
      <alignment horizontal="center" vertical="center"/>
    </xf>
    <xf numFmtId="0" fontId="11" fillId="0" borderId="0" xfId="1" applyAlignment="1">
      <alignment horizontal="right" vertical="center"/>
    </xf>
    <xf numFmtId="0" fontId="10" fillId="4" borderId="24" xfId="0" applyFont="1" applyFill="1" applyBorder="1" applyAlignment="1">
      <alignment horizontal="center" vertical="center"/>
    </xf>
    <xf numFmtId="0" fontId="10" fillId="4" borderId="25" xfId="0" applyFont="1" applyFill="1" applyBorder="1" applyAlignment="1">
      <alignment horizontal="center" vertical="center"/>
    </xf>
    <xf numFmtId="0" fontId="10" fillId="4" borderId="26" xfId="0" applyFont="1" applyFill="1" applyBorder="1" applyAlignment="1">
      <alignment horizontal="center" vertical="center"/>
    </xf>
    <xf numFmtId="0" fontId="0" fillId="3" borderId="27" xfId="0" applyFill="1" applyBorder="1" applyAlignment="1">
      <alignment horizontal="center"/>
    </xf>
    <xf numFmtId="0" fontId="0" fillId="3" borderId="28" xfId="0" applyFill="1" applyBorder="1" applyAlignment="1">
      <alignment horizontal="center"/>
    </xf>
    <xf numFmtId="0" fontId="8" fillId="7" borderId="1" xfId="0" applyFont="1" applyFill="1" applyBorder="1" applyAlignment="1">
      <alignment horizontal="center" vertical="center"/>
    </xf>
    <xf numFmtId="0" fontId="8" fillId="7" borderId="12" xfId="0" applyFont="1" applyFill="1" applyBorder="1" applyAlignment="1">
      <alignment horizontal="center" vertical="center"/>
    </xf>
    <xf numFmtId="0" fontId="8" fillId="7" borderId="2" xfId="0" applyFont="1" applyFill="1" applyBorder="1" applyAlignment="1">
      <alignment horizontal="center" vertical="center"/>
    </xf>
    <xf numFmtId="0" fontId="16" fillId="0" borderId="0" xfId="0" applyFont="1"/>
    <xf numFmtId="0" fontId="16" fillId="0" borderId="0" xfId="0" applyFont="1" applyAlignment="1">
      <alignment horizontal="right"/>
    </xf>
    <xf numFmtId="0" fontId="0" fillId="0" borderId="0" xfId="0" applyFill="1"/>
    <xf numFmtId="0" fontId="0" fillId="0" borderId="0" xfId="0" applyFill="1" applyBorder="1" applyAlignment="1">
      <alignment horizontal="center" vertical="center"/>
    </xf>
    <xf numFmtId="164" fontId="1" fillId="0" borderId="0" xfId="0" applyNumberFormat="1" applyFont="1" applyFill="1" applyBorder="1" applyAlignment="1">
      <alignment horizontal="center" vertical="center"/>
    </xf>
    <xf numFmtId="165" fontId="1"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cellXfs>
  <cellStyles count="2">
    <cellStyle name="Link" xfId="1" builtinId="8"/>
    <cellStyle name="Standard" xfId="0" builtinId="0"/>
  </cellStyles>
  <dxfs count="96">
    <dxf>
      <font>
        <b/>
        <i val="0"/>
        <color theme="1"/>
      </font>
      <fill>
        <patternFill patternType="solid">
          <bgColor rgb="FFFFFF00"/>
        </patternFill>
      </fill>
    </dxf>
    <dxf>
      <font>
        <b/>
        <i val="0"/>
        <color theme="1"/>
      </font>
      <fill>
        <patternFill patternType="solid">
          <bgColor rgb="FFFFFF00"/>
        </patternFill>
      </fill>
    </dxf>
    <dxf>
      <font>
        <b/>
        <i val="0"/>
        <color theme="1"/>
      </font>
      <fill>
        <patternFill patternType="solid">
          <bgColor rgb="FFFFFF00"/>
        </patternFill>
      </fill>
    </dxf>
    <dxf>
      <font>
        <b/>
        <i val="0"/>
        <color theme="1"/>
      </font>
      <fill>
        <patternFill patternType="solid">
          <bgColor rgb="FFFFFF00"/>
        </patternFill>
      </fill>
    </dxf>
    <dxf>
      <font>
        <b/>
        <i val="0"/>
        <color theme="1"/>
      </font>
      <fill>
        <patternFill patternType="solid">
          <bgColor rgb="FFFFFF00"/>
        </patternFill>
      </fill>
    </dxf>
    <dxf>
      <font>
        <b/>
        <i val="0"/>
        <color theme="1"/>
      </font>
      <fill>
        <patternFill patternType="solid">
          <bgColor rgb="FFFFFF00"/>
        </patternFill>
      </fill>
    </dxf>
    <dxf>
      <font>
        <b/>
        <i val="0"/>
        <color theme="1"/>
      </font>
      <fill>
        <patternFill patternType="solid">
          <bgColor rgb="FFFFFF00"/>
        </patternFill>
      </fill>
    </dxf>
    <dxf>
      <font>
        <b/>
        <i val="0"/>
        <color theme="1"/>
      </font>
      <fill>
        <patternFill patternType="solid">
          <bgColor rgb="FFFFFF00"/>
        </patternFill>
      </fill>
    </dxf>
    <dxf>
      <font>
        <b/>
        <i val="0"/>
        <color theme="1"/>
      </font>
      <fill>
        <patternFill patternType="solid">
          <bgColor rgb="FFFFFF00"/>
        </patternFill>
      </fill>
    </dxf>
    <dxf>
      <font>
        <b/>
        <i val="0"/>
        <color theme="1"/>
      </font>
      <fill>
        <patternFill patternType="solid">
          <bgColor rgb="FFFFFF00"/>
        </patternFill>
      </fill>
    </dxf>
    <dxf>
      <font>
        <b/>
        <i val="0"/>
        <color theme="1"/>
      </font>
      <fill>
        <patternFill patternType="solid">
          <bgColor rgb="FFFFFF00"/>
        </patternFill>
      </fill>
    </dxf>
    <dxf>
      <font>
        <b/>
        <i val="0"/>
        <color theme="1"/>
      </font>
      <fill>
        <patternFill patternType="solid">
          <bgColor rgb="FFFFFF00"/>
        </patternFill>
      </fill>
    </dxf>
    <dxf>
      <font>
        <b/>
        <i val="0"/>
        <color theme="1"/>
      </font>
      <fill>
        <patternFill patternType="solid">
          <bgColor rgb="FFFFFF00"/>
        </patternFill>
      </fill>
    </dxf>
    <dxf>
      <font>
        <b/>
        <i val="0"/>
        <color theme="1"/>
      </font>
      <fill>
        <patternFill patternType="solid">
          <bgColor rgb="FFFFFF00"/>
        </patternFill>
      </fill>
    </dxf>
    <dxf>
      <font>
        <b/>
        <i val="0"/>
        <color theme="1"/>
      </font>
      <fill>
        <patternFill patternType="solid">
          <bgColor rgb="FFFFFF00"/>
        </patternFill>
      </fill>
    </dxf>
    <dxf>
      <font>
        <b/>
        <i val="0"/>
        <color theme="1"/>
      </font>
      <fill>
        <patternFill patternType="solid">
          <bgColor rgb="FFFFFF00"/>
        </patternFill>
      </fill>
    </dxf>
    <dxf>
      <font>
        <b/>
        <i val="0"/>
        <color theme="1"/>
      </font>
      <fill>
        <patternFill patternType="solid">
          <bgColor rgb="FFFFFF00"/>
        </patternFill>
      </fill>
    </dxf>
    <dxf>
      <font>
        <b/>
        <i val="0"/>
        <color theme="1"/>
      </font>
      <fill>
        <patternFill patternType="solid">
          <bgColor rgb="FFFFFF00"/>
        </patternFill>
      </fill>
    </dxf>
    <dxf>
      <font>
        <b/>
        <i val="0"/>
        <color theme="1"/>
      </font>
      <fill>
        <patternFill patternType="solid">
          <bgColor rgb="FFFFFF00"/>
        </patternFill>
      </fill>
    </dxf>
    <dxf>
      <font>
        <b/>
        <i val="0"/>
        <color theme="1"/>
      </font>
      <fill>
        <patternFill patternType="solid">
          <bgColor rgb="FFFFFF00"/>
        </patternFill>
      </fill>
    </dxf>
    <dxf>
      <font>
        <b/>
        <i val="0"/>
        <color theme="1"/>
      </font>
      <fill>
        <patternFill patternType="solid">
          <bgColor rgb="FFFFFF00"/>
        </patternFill>
      </fill>
    </dxf>
    <dxf>
      <font>
        <b/>
        <i val="0"/>
        <color theme="1"/>
      </font>
      <fill>
        <patternFill patternType="solid">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1"/>
      </font>
      <fill>
        <patternFill patternType="solid">
          <bgColor rgb="FFFFFF00"/>
        </patternFill>
      </fill>
    </dxf>
    <dxf>
      <fill>
        <patternFill>
          <bgColor rgb="FFFF0000"/>
        </patternFill>
      </fill>
    </dxf>
    <dxf>
      <fill>
        <patternFill>
          <bgColor rgb="FFFF0000"/>
        </patternFill>
      </fill>
    </dxf>
    <dxf>
      <font>
        <b/>
        <i val="0"/>
        <color theme="1"/>
      </font>
      <fill>
        <patternFill patternType="solid">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66</xdr:row>
      <xdr:rowOff>0</xdr:rowOff>
    </xdr:from>
    <xdr:to>
      <xdr:col>1</xdr:col>
      <xdr:colOff>704850</xdr:colOff>
      <xdr:row>66</xdr:row>
      <xdr:rowOff>0</xdr:rowOff>
    </xdr:to>
    <xdr:pic>
      <xdr:nvPicPr>
        <xdr:cNvPr id="3" name="Grafik 2" descr="Fußball">
          <a:extLst>
            <a:ext uri="{FF2B5EF4-FFF2-40B4-BE49-F238E27FC236}">
              <a16:creationId xmlns:a16="http://schemas.microsoft.com/office/drawing/2014/main" id="{5A06B2C5-FF2D-4758-AD97-75B7C6BD40F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13001625"/>
          <a:ext cx="914400" cy="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02462-605D-4905-B772-08D7515E60E3}">
  <sheetPr codeName="Tabelle1">
    <pageSetUpPr fitToPage="1"/>
  </sheetPr>
  <dimension ref="A1:AB66"/>
  <sheetViews>
    <sheetView showGridLines="0" tabSelected="1" zoomScaleNormal="100" workbookViewId="0">
      <selection activeCell="K61" sqref="K61"/>
    </sheetView>
  </sheetViews>
  <sheetFormatPr baseColWidth="10" defaultColWidth="11.42578125" defaultRowHeight="15" zeroHeight="1" x14ac:dyDescent="0.25"/>
  <cols>
    <col min="1" max="1" width="3.140625" customWidth="1"/>
    <col min="2" max="3" width="11.7109375" customWidth="1"/>
    <col min="4" max="4" width="5.7109375" customWidth="1"/>
    <col min="5" max="6" width="11.7109375" customWidth="1"/>
    <col min="7" max="7" width="5.7109375" customWidth="1"/>
    <col min="8" max="9" width="11.7109375" customWidth="1"/>
    <col min="10" max="10" width="5.7109375" customWidth="1"/>
    <col min="11" max="12" width="11.7109375" customWidth="1"/>
    <col min="13" max="13" width="5.7109375" customWidth="1"/>
    <col min="14" max="15" width="11.7109375" customWidth="1"/>
    <col min="16" max="16" width="5.7109375" customWidth="1"/>
    <col min="17" max="18" width="11.7109375" customWidth="1"/>
    <col min="19" max="19" width="5.7109375" customWidth="1"/>
    <col min="20" max="21" width="11.7109375" customWidth="1"/>
    <col min="22" max="22" width="5.7109375" customWidth="1"/>
    <col min="23" max="24" width="11.7109375" customWidth="1"/>
    <col min="25" max="25" width="3.140625" customWidth="1"/>
    <col min="26" max="36" width="10.7109375" customWidth="1"/>
    <col min="37" max="45" width="5.7109375" customWidth="1"/>
  </cols>
  <sheetData>
    <row r="1" spans="1:28" ht="51" customHeight="1" x14ac:dyDescent="1">
      <c r="B1" s="48" t="s">
        <v>96</v>
      </c>
      <c r="C1" s="48"/>
      <c r="D1" s="48"/>
      <c r="E1" s="48"/>
      <c r="F1" s="48"/>
      <c r="G1" s="48"/>
      <c r="H1" s="48"/>
      <c r="I1" s="48"/>
      <c r="J1" s="48"/>
      <c r="K1" s="48"/>
      <c r="L1" s="48"/>
      <c r="M1" s="48"/>
      <c r="N1" s="48"/>
      <c r="O1" s="48"/>
      <c r="P1" s="48"/>
      <c r="Q1" s="48"/>
      <c r="R1" s="48"/>
      <c r="S1" s="48"/>
      <c r="T1" s="48"/>
      <c r="U1" s="48"/>
      <c r="V1" s="48"/>
      <c r="W1" s="48"/>
      <c r="X1" s="48"/>
    </row>
    <row r="2" spans="1:28" ht="9.75" customHeight="1" x14ac:dyDescent="0.25">
      <c r="K2" s="49"/>
      <c r="L2" s="49"/>
      <c r="M2" s="49"/>
      <c r="N2" s="49"/>
      <c r="O2" s="49"/>
    </row>
    <row r="3" spans="1:28" ht="19.5" customHeight="1" thickBot="1" x14ac:dyDescent="0.35">
      <c r="B3" s="65" t="s">
        <v>0</v>
      </c>
      <c r="C3" s="66"/>
      <c r="D3" s="1"/>
      <c r="E3" s="65" t="s">
        <v>15</v>
      </c>
      <c r="F3" s="66"/>
      <c r="H3" s="65" t="s">
        <v>16</v>
      </c>
      <c r="I3" s="66"/>
      <c r="K3" s="65" t="s">
        <v>17</v>
      </c>
      <c r="L3" s="66"/>
      <c r="N3" s="65" t="s">
        <v>18</v>
      </c>
      <c r="O3" s="66"/>
      <c r="Q3" s="65" t="s">
        <v>19</v>
      </c>
      <c r="R3" s="66"/>
      <c r="T3" s="65" t="s">
        <v>20</v>
      </c>
      <c r="U3" s="66"/>
      <c r="W3" s="65" t="s">
        <v>21</v>
      </c>
      <c r="X3" s="66"/>
    </row>
    <row r="4" spans="1:28" x14ac:dyDescent="0.25">
      <c r="A4" s="81">
        <v>1</v>
      </c>
      <c r="B4" s="55" t="s">
        <v>111</v>
      </c>
      <c r="C4" s="56"/>
      <c r="D4" s="82">
        <v>3</v>
      </c>
      <c r="E4" s="55" t="s">
        <v>110</v>
      </c>
      <c r="F4" s="56"/>
      <c r="G4" s="82">
        <v>8</v>
      </c>
      <c r="H4" s="55" t="s">
        <v>116</v>
      </c>
      <c r="I4" s="56"/>
      <c r="J4" s="82">
        <v>6</v>
      </c>
      <c r="K4" s="55" t="s">
        <v>113</v>
      </c>
      <c r="L4" s="56"/>
      <c r="M4" s="82">
        <v>11</v>
      </c>
      <c r="N4" s="55" t="s">
        <v>110</v>
      </c>
      <c r="O4" s="56"/>
      <c r="P4" s="82">
        <v>12</v>
      </c>
      <c r="Q4" s="55" t="s">
        <v>111</v>
      </c>
      <c r="R4" s="56"/>
      <c r="S4" s="82">
        <v>13</v>
      </c>
      <c r="T4" s="55" t="s">
        <v>112</v>
      </c>
      <c r="U4" s="56"/>
      <c r="V4" s="82">
        <v>14</v>
      </c>
      <c r="W4" s="55" t="s">
        <v>113</v>
      </c>
      <c r="X4" s="56"/>
    </row>
    <row r="5" spans="1:28" x14ac:dyDescent="0.25">
      <c r="B5" s="32">
        <v>44885</v>
      </c>
      <c r="C5" s="33">
        <v>0.70833333333333337</v>
      </c>
      <c r="D5" s="82"/>
      <c r="E5" s="32">
        <v>44886</v>
      </c>
      <c r="F5" s="33">
        <v>0.58333333333333337</v>
      </c>
      <c r="G5" s="82"/>
      <c r="H5" s="32">
        <v>44887</v>
      </c>
      <c r="I5" s="33">
        <v>0.45833333333333331</v>
      </c>
      <c r="J5" s="82"/>
      <c r="K5" s="32">
        <v>44887</v>
      </c>
      <c r="L5" s="33">
        <v>0.58333333333333337</v>
      </c>
      <c r="M5" s="82"/>
      <c r="N5" s="32">
        <v>44888</v>
      </c>
      <c r="O5" s="33">
        <v>0.58333333333333337</v>
      </c>
      <c r="P5" s="82"/>
      <c r="Q5" s="32">
        <v>44888</v>
      </c>
      <c r="R5" s="33">
        <v>0.45833333333333331</v>
      </c>
      <c r="S5" s="82"/>
      <c r="T5" s="32">
        <v>44889</v>
      </c>
      <c r="U5" s="33">
        <v>0.45833333333333331</v>
      </c>
      <c r="V5" s="82"/>
      <c r="W5" s="32">
        <v>44889</v>
      </c>
      <c r="X5" s="33">
        <v>0.58333333333333337</v>
      </c>
    </row>
    <row r="6" spans="1:28" ht="15" customHeight="1" x14ac:dyDescent="0.25">
      <c r="A6" s="81"/>
      <c r="B6" s="2" t="s">
        <v>97</v>
      </c>
      <c r="C6" s="3" t="s">
        <v>100</v>
      </c>
      <c r="D6" s="82"/>
      <c r="E6" s="2" t="s">
        <v>46</v>
      </c>
      <c r="F6" s="3" t="s">
        <v>33</v>
      </c>
      <c r="G6" s="82"/>
      <c r="H6" s="2" t="s">
        <v>13</v>
      </c>
      <c r="I6" s="3" t="s">
        <v>104</v>
      </c>
      <c r="J6" s="82"/>
      <c r="K6" s="2" t="s">
        <v>37</v>
      </c>
      <c r="L6" s="3" t="s">
        <v>45</v>
      </c>
      <c r="M6" s="82"/>
      <c r="N6" s="2" t="s">
        <v>14</v>
      </c>
      <c r="O6" s="3" t="s">
        <v>49</v>
      </c>
      <c r="P6" s="82"/>
      <c r="Q6" s="2" t="s">
        <v>32</v>
      </c>
      <c r="R6" s="3" t="s">
        <v>38</v>
      </c>
      <c r="S6" s="82"/>
      <c r="T6" s="2" t="s">
        <v>41</v>
      </c>
      <c r="U6" s="3" t="s">
        <v>106</v>
      </c>
      <c r="V6" s="82"/>
      <c r="W6" s="2" t="s">
        <v>108</v>
      </c>
      <c r="X6" s="3" t="s">
        <v>43</v>
      </c>
    </row>
    <row r="7" spans="1:28" ht="15.75" thickBot="1" x14ac:dyDescent="0.3">
      <c r="A7" s="81"/>
      <c r="B7" s="20"/>
      <c r="C7" s="21"/>
      <c r="D7" s="82"/>
      <c r="E7" s="20"/>
      <c r="F7" s="21"/>
      <c r="G7" s="82"/>
      <c r="H7" s="20"/>
      <c r="I7" s="21"/>
      <c r="J7" s="82"/>
      <c r="K7" s="20"/>
      <c r="L7" s="21"/>
      <c r="M7" s="82"/>
      <c r="N7" s="20"/>
      <c r="O7" s="21"/>
      <c r="P7" s="82"/>
      <c r="Q7" s="20"/>
      <c r="R7" s="21"/>
      <c r="S7" s="82"/>
      <c r="T7" s="20"/>
      <c r="U7" s="21"/>
      <c r="V7" s="82"/>
      <c r="W7" s="20"/>
      <c r="X7" s="21"/>
    </row>
    <row r="8" spans="1:28" x14ac:dyDescent="0.25">
      <c r="A8" s="81">
        <v>2</v>
      </c>
      <c r="B8" s="55" t="s">
        <v>115</v>
      </c>
      <c r="C8" s="56"/>
      <c r="D8" s="82">
        <v>4</v>
      </c>
      <c r="E8" s="57" t="s">
        <v>114</v>
      </c>
      <c r="F8" s="58"/>
      <c r="G8" s="82">
        <v>7</v>
      </c>
      <c r="H8" s="57" t="s">
        <v>103</v>
      </c>
      <c r="I8" s="58"/>
      <c r="J8" s="82">
        <v>5</v>
      </c>
      <c r="K8" s="55" t="s">
        <v>112</v>
      </c>
      <c r="L8" s="56"/>
      <c r="M8" s="82">
        <v>10</v>
      </c>
      <c r="N8" s="57" t="s">
        <v>115</v>
      </c>
      <c r="O8" s="58"/>
      <c r="P8" s="82">
        <v>9</v>
      </c>
      <c r="Q8" s="57" t="s">
        <v>114</v>
      </c>
      <c r="R8" s="58"/>
      <c r="S8" s="82">
        <v>16</v>
      </c>
      <c r="T8" s="57" t="s">
        <v>116</v>
      </c>
      <c r="U8" s="58"/>
      <c r="V8" s="82">
        <v>15</v>
      </c>
      <c r="W8" s="55" t="s">
        <v>103</v>
      </c>
      <c r="X8" s="56"/>
    </row>
    <row r="9" spans="1:28" x14ac:dyDescent="0.25">
      <c r="A9" s="81"/>
      <c r="B9" s="32">
        <v>44886</v>
      </c>
      <c r="C9" s="33">
        <v>0.70833333333333337</v>
      </c>
      <c r="D9" s="82"/>
      <c r="E9" s="32">
        <v>44886</v>
      </c>
      <c r="F9" s="33">
        <v>0.83333333333333337</v>
      </c>
      <c r="G9" s="82"/>
      <c r="H9" s="32">
        <v>44887</v>
      </c>
      <c r="I9" s="33">
        <v>0.70833333333333337</v>
      </c>
      <c r="J9" s="82"/>
      <c r="K9" s="32">
        <v>44887</v>
      </c>
      <c r="L9" s="33">
        <v>0.83333333333333337</v>
      </c>
      <c r="M9" s="82"/>
      <c r="N9" s="32">
        <v>44888</v>
      </c>
      <c r="O9" s="33">
        <v>0.70833333333333337</v>
      </c>
      <c r="P9" s="82"/>
      <c r="Q9" s="32">
        <v>44888</v>
      </c>
      <c r="R9" s="33">
        <v>0.83333333333333337</v>
      </c>
      <c r="S9" s="82"/>
      <c r="T9" s="32">
        <v>44889</v>
      </c>
      <c r="U9" s="33">
        <v>0.83333333333333337</v>
      </c>
      <c r="V9" s="82"/>
      <c r="W9" s="32">
        <v>44889</v>
      </c>
      <c r="X9" s="33">
        <v>0.70833333333333337</v>
      </c>
    </row>
    <row r="10" spans="1:28" x14ac:dyDescent="0.25">
      <c r="A10" s="81"/>
      <c r="B10" s="2" t="s">
        <v>48</v>
      </c>
      <c r="C10" s="3" t="s">
        <v>99</v>
      </c>
      <c r="D10" s="82"/>
      <c r="E10" s="2" t="s">
        <v>101</v>
      </c>
      <c r="F10" s="3" t="s">
        <v>119</v>
      </c>
      <c r="G10" s="82"/>
      <c r="H10" s="2" t="s">
        <v>42</v>
      </c>
      <c r="I10" s="3" t="s">
        <v>47</v>
      </c>
      <c r="J10" s="82"/>
      <c r="K10" s="2" t="s">
        <v>36</v>
      </c>
      <c r="L10" s="3" t="s">
        <v>120</v>
      </c>
      <c r="M10" s="82"/>
      <c r="N10" s="2" t="s">
        <v>35</v>
      </c>
      <c r="O10" s="3" t="s">
        <v>121</v>
      </c>
      <c r="P10" s="82"/>
      <c r="Q10" s="2" t="s">
        <v>44</v>
      </c>
      <c r="R10" s="3" t="s">
        <v>105</v>
      </c>
      <c r="S10" s="82"/>
      <c r="T10" s="2" t="s">
        <v>40</v>
      </c>
      <c r="U10" s="3" t="s">
        <v>39</v>
      </c>
      <c r="V10" s="82"/>
      <c r="W10" s="2" t="s">
        <v>34</v>
      </c>
      <c r="X10" s="3" t="s">
        <v>107</v>
      </c>
    </row>
    <row r="11" spans="1:28" ht="15.75" thickBot="1" x14ac:dyDescent="0.3">
      <c r="A11" s="81"/>
      <c r="B11" s="20"/>
      <c r="C11" s="21"/>
      <c r="D11" s="82"/>
      <c r="E11" s="20"/>
      <c r="F11" s="21"/>
      <c r="G11" s="82"/>
      <c r="H11" s="20"/>
      <c r="I11" s="21"/>
      <c r="J11" s="82"/>
      <c r="K11" s="20"/>
      <c r="L11" s="21"/>
      <c r="M11" s="82"/>
      <c r="N11" s="20"/>
      <c r="O11" s="21"/>
      <c r="P11" s="82"/>
      <c r="Q11" s="20"/>
      <c r="R11" s="21"/>
      <c r="S11" s="82"/>
      <c r="T11" s="20"/>
      <c r="U11" s="21"/>
      <c r="V11" s="82"/>
      <c r="W11" s="20"/>
      <c r="X11" s="21"/>
      <c r="AA11" s="71"/>
      <c r="AB11" s="71"/>
    </row>
    <row r="12" spans="1:28" x14ac:dyDescent="0.25">
      <c r="A12" s="81">
        <v>18</v>
      </c>
      <c r="B12" s="57" t="s">
        <v>115</v>
      </c>
      <c r="C12" s="58"/>
      <c r="D12" s="82">
        <v>17</v>
      </c>
      <c r="E12" s="57" t="s">
        <v>114</v>
      </c>
      <c r="F12" s="58"/>
      <c r="G12" s="82">
        <v>22</v>
      </c>
      <c r="H12" s="57" t="s">
        <v>113</v>
      </c>
      <c r="I12" s="58"/>
      <c r="J12" s="82">
        <v>21</v>
      </c>
      <c r="K12" s="55" t="s">
        <v>112</v>
      </c>
      <c r="L12" s="56"/>
      <c r="M12" s="82">
        <v>25</v>
      </c>
      <c r="N12" s="57" t="s">
        <v>114</v>
      </c>
      <c r="O12" s="58"/>
      <c r="P12" s="82">
        <v>26</v>
      </c>
      <c r="Q12" s="57" t="s">
        <v>115</v>
      </c>
      <c r="R12" s="58"/>
      <c r="S12" s="82">
        <v>29</v>
      </c>
      <c r="T12" s="55" t="s">
        <v>112</v>
      </c>
      <c r="U12" s="56"/>
      <c r="V12" s="82">
        <v>30</v>
      </c>
      <c r="W12" s="57" t="s">
        <v>113</v>
      </c>
      <c r="X12" s="58"/>
      <c r="AA12" s="34"/>
      <c r="AB12" s="35"/>
    </row>
    <row r="13" spans="1:28" x14ac:dyDescent="0.25">
      <c r="A13" s="81"/>
      <c r="B13" s="32">
        <v>44890</v>
      </c>
      <c r="C13" s="33">
        <v>0.58333333333333337</v>
      </c>
      <c r="D13" s="82"/>
      <c r="E13" s="32">
        <v>44890</v>
      </c>
      <c r="F13" s="33">
        <v>0.45833333333333331</v>
      </c>
      <c r="G13" s="82"/>
      <c r="H13" s="32">
        <v>44891</v>
      </c>
      <c r="I13" s="33">
        <v>0.58333333333333337</v>
      </c>
      <c r="J13" s="82"/>
      <c r="K13" s="32">
        <v>44891</v>
      </c>
      <c r="L13" s="33">
        <v>0.45833333333333331</v>
      </c>
      <c r="M13" s="82"/>
      <c r="N13" s="32">
        <v>44892</v>
      </c>
      <c r="O13" s="33">
        <v>0.45833333333333331</v>
      </c>
      <c r="P13" s="82"/>
      <c r="Q13" s="32">
        <v>44892</v>
      </c>
      <c r="R13" s="33">
        <v>0.58333333333333337</v>
      </c>
      <c r="S13" s="82"/>
      <c r="T13" s="32">
        <v>44893</v>
      </c>
      <c r="U13" s="33">
        <v>0.45833333333333331</v>
      </c>
      <c r="V13" s="82"/>
      <c r="W13" s="32">
        <v>44893</v>
      </c>
      <c r="X13" s="33">
        <v>0.58333333333333337</v>
      </c>
      <c r="AA13" s="36"/>
      <c r="AB13" s="36"/>
    </row>
    <row r="14" spans="1:28" x14ac:dyDescent="0.25">
      <c r="A14" s="81"/>
      <c r="B14" s="2" t="s">
        <v>97</v>
      </c>
      <c r="C14" s="3" t="s">
        <v>48</v>
      </c>
      <c r="D14" s="82"/>
      <c r="E14" s="2" t="s">
        <v>119</v>
      </c>
      <c r="F14" s="3" t="s">
        <v>33</v>
      </c>
      <c r="G14" s="82"/>
      <c r="H14" s="2" t="s">
        <v>47</v>
      </c>
      <c r="I14" s="3" t="s">
        <v>104</v>
      </c>
      <c r="J14" s="82"/>
      <c r="K14" s="2" t="s">
        <v>45</v>
      </c>
      <c r="L14" s="3" t="s">
        <v>120</v>
      </c>
      <c r="M14" s="82"/>
      <c r="N14" s="2" t="s">
        <v>49</v>
      </c>
      <c r="O14" s="3" t="s">
        <v>121</v>
      </c>
      <c r="P14" s="82"/>
      <c r="Q14" s="2" t="s">
        <v>44</v>
      </c>
      <c r="R14" s="3" t="s">
        <v>32</v>
      </c>
      <c r="S14" s="82"/>
      <c r="T14" s="2" t="s">
        <v>106</v>
      </c>
      <c r="U14" s="3" t="s">
        <v>39</v>
      </c>
      <c r="V14" s="82"/>
      <c r="W14" s="2" t="s">
        <v>43</v>
      </c>
      <c r="X14" s="3" t="s">
        <v>109</v>
      </c>
    </row>
    <row r="15" spans="1:28" ht="15.75" thickBot="1" x14ac:dyDescent="0.3">
      <c r="A15" s="81"/>
      <c r="B15" s="20"/>
      <c r="C15" s="21"/>
      <c r="D15" s="82"/>
      <c r="E15" s="20"/>
      <c r="F15" s="21"/>
      <c r="G15" s="82"/>
      <c r="H15" s="20"/>
      <c r="I15" s="21"/>
      <c r="J15" s="82"/>
      <c r="K15" s="20"/>
      <c r="L15" s="21"/>
      <c r="M15" s="82"/>
      <c r="N15" s="20"/>
      <c r="O15" s="21"/>
      <c r="P15" s="82"/>
      <c r="Q15" s="20"/>
      <c r="R15" s="21"/>
      <c r="S15" s="82"/>
      <c r="T15" s="20"/>
      <c r="U15" s="21"/>
      <c r="V15" s="82"/>
      <c r="W15" s="20"/>
      <c r="X15" s="21"/>
    </row>
    <row r="16" spans="1:28" x14ac:dyDescent="0.25">
      <c r="A16" s="81">
        <v>19</v>
      </c>
      <c r="B16" s="55" t="s">
        <v>110</v>
      </c>
      <c r="C16" s="56"/>
      <c r="D16" s="82">
        <v>20</v>
      </c>
      <c r="E16" s="55" t="s">
        <v>111</v>
      </c>
      <c r="F16" s="56"/>
      <c r="G16" s="82">
        <v>24</v>
      </c>
      <c r="H16" s="57" t="s">
        <v>116</v>
      </c>
      <c r="I16" s="58"/>
      <c r="J16" s="82">
        <v>23</v>
      </c>
      <c r="K16" s="57" t="s">
        <v>103</v>
      </c>
      <c r="L16" s="58"/>
      <c r="M16" s="82">
        <v>28</v>
      </c>
      <c r="N16" s="55" t="s">
        <v>111</v>
      </c>
      <c r="O16" s="56"/>
      <c r="P16" s="82">
        <v>27</v>
      </c>
      <c r="Q16" s="55" t="s">
        <v>110</v>
      </c>
      <c r="R16" s="56"/>
      <c r="S16" s="82">
        <v>31</v>
      </c>
      <c r="T16" s="57" t="s">
        <v>103</v>
      </c>
      <c r="U16" s="58"/>
      <c r="V16" s="82">
        <v>32</v>
      </c>
      <c r="W16" s="57" t="s">
        <v>116</v>
      </c>
      <c r="X16" s="58"/>
    </row>
    <row r="17" spans="1:28" x14ac:dyDescent="0.25">
      <c r="A17" s="81"/>
      <c r="B17" s="32">
        <v>44890</v>
      </c>
      <c r="C17" s="33">
        <v>0.70833333333333337</v>
      </c>
      <c r="D17" s="82"/>
      <c r="E17" s="32">
        <v>44890</v>
      </c>
      <c r="F17" s="33">
        <v>0.83333333333333337</v>
      </c>
      <c r="G17" s="82"/>
      <c r="H17" s="32">
        <v>44891</v>
      </c>
      <c r="I17" s="33">
        <v>0.83333333333333337</v>
      </c>
      <c r="J17" s="82"/>
      <c r="K17" s="32">
        <v>44891</v>
      </c>
      <c r="L17" s="33">
        <v>0.70833333333333337</v>
      </c>
      <c r="M17" s="82"/>
      <c r="N17" s="32">
        <v>44892</v>
      </c>
      <c r="O17" s="33">
        <v>0.83333333333333337</v>
      </c>
      <c r="P17" s="82"/>
      <c r="Q17" s="32">
        <v>44892</v>
      </c>
      <c r="R17" s="33">
        <v>0.70833333333333337</v>
      </c>
      <c r="S17" s="82"/>
      <c r="T17" s="32">
        <v>44893</v>
      </c>
      <c r="U17" s="33">
        <v>0.70833333333333337</v>
      </c>
      <c r="V17" s="82"/>
      <c r="W17" s="32">
        <v>44893</v>
      </c>
      <c r="X17" s="33">
        <v>0.83333333333333337</v>
      </c>
    </row>
    <row r="18" spans="1:28" x14ac:dyDescent="0.25">
      <c r="A18" s="81"/>
      <c r="B18" s="2" t="s">
        <v>99</v>
      </c>
      <c r="C18" s="3" t="s">
        <v>100</v>
      </c>
      <c r="D18" s="82"/>
      <c r="E18" s="2" t="s">
        <v>102</v>
      </c>
      <c r="F18" s="3" t="s">
        <v>101</v>
      </c>
      <c r="G18" s="82"/>
      <c r="H18" s="2" t="s">
        <v>13</v>
      </c>
      <c r="I18" s="3" t="s">
        <v>42</v>
      </c>
      <c r="J18" s="82"/>
      <c r="K18" s="2" t="s">
        <v>36</v>
      </c>
      <c r="L18" s="3" t="s">
        <v>37</v>
      </c>
      <c r="M18" s="82"/>
      <c r="N18" s="2" t="s">
        <v>35</v>
      </c>
      <c r="O18" s="3" t="s">
        <v>14</v>
      </c>
      <c r="P18" s="82"/>
      <c r="Q18" s="2" t="s">
        <v>38</v>
      </c>
      <c r="R18" s="3" t="s">
        <v>105</v>
      </c>
      <c r="S18" s="82"/>
      <c r="T18" s="2" t="s">
        <v>40</v>
      </c>
      <c r="U18" s="3" t="s">
        <v>41</v>
      </c>
      <c r="V18" s="82"/>
      <c r="W18" s="2" t="s">
        <v>34</v>
      </c>
      <c r="X18" s="3" t="s">
        <v>108</v>
      </c>
    </row>
    <row r="19" spans="1:28" ht="15.75" thickBot="1" x14ac:dyDescent="0.3">
      <c r="A19" s="81"/>
      <c r="B19" s="20"/>
      <c r="C19" s="21"/>
      <c r="D19" s="82"/>
      <c r="E19" s="20"/>
      <c r="F19" s="21"/>
      <c r="G19" s="82"/>
      <c r="H19" s="20"/>
      <c r="I19" s="21"/>
      <c r="J19" s="82"/>
      <c r="K19" s="20"/>
      <c r="L19" s="21"/>
      <c r="M19" s="82"/>
      <c r="N19" s="20"/>
      <c r="O19" s="21"/>
      <c r="P19" s="82"/>
      <c r="Q19" s="20"/>
      <c r="R19" s="21"/>
      <c r="S19" s="82"/>
      <c r="T19" s="20"/>
      <c r="U19" s="21"/>
      <c r="V19" s="82"/>
      <c r="W19" s="20"/>
      <c r="X19" s="21"/>
    </row>
    <row r="20" spans="1:28" x14ac:dyDescent="0.25">
      <c r="A20" s="81">
        <v>35</v>
      </c>
      <c r="B20" s="55" t="s">
        <v>110</v>
      </c>
      <c r="C20" s="56"/>
      <c r="D20" s="82">
        <v>33</v>
      </c>
      <c r="E20" s="57" t="s">
        <v>114</v>
      </c>
      <c r="F20" s="58"/>
      <c r="G20" s="82">
        <v>39</v>
      </c>
      <c r="H20" s="57" t="s">
        <v>103</v>
      </c>
      <c r="I20" s="58"/>
      <c r="J20" s="82">
        <v>37</v>
      </c>
      <c r="K20" s="55" t="s">
        <v>112</v>
      </c>
      <c r="L20" s="56"/>
      <c r="M20" s="82">
        <v>43</v>
      </c>
      <c r="N20" s="55" t="s">
        <v>110</v>
      </c>
      <c r="O20" s="56"/>
      <c r="P20" s="82">
        <v>41</v>
      </c>
      <c r="Q20" s="57" t="s">
        <v>114</v>
      </c>
      <c r="R20" s="58"/>
      <c r="S20" s="82">
        <v>47</v>
      </c>
      <c r="T20" s="57" t="s">
        <v>103</v>
      </c>
      <c r="U20" s="58"/>
      <c r="V20" s="82">
        <v>45</v>
      </c>
      <c r="W20" s="55" t="s">
        <v>112</v>
      </c>
      <c r="X20" s="56"/>
    </row>
    <row r="21" spans="1:28" x14ac:dyDescent="0.25">
      <c r="A21" s="81"/>
      <c r="B21" s="32">
        <v>44894</v>
      </c>
      <c r="C21" s="33">
        <v>0.66666666666666663</v>
      </c>
      <c r="D21" s="82"/>
      <c r="E21" s="32">
        <v>44894</v>
      </c>
      <c r="F21" s="33">
        <v>0.83333333333333337</v>
      </c>
      <c r="G21" s="82"/>
      <c r="H21" s="32">
        <v>44895</v>
      </c>
      <c r="I21" s="33">
        <v>0.83333333333333337</v>
      </c>
      <c r="J21" s="82"/>
      <c r="K21" s="32">
        <v>44895</v>
      </c>
      <c r="L21" s="33">
        <v>0.66666666666666663</v>
      </c>
      <c r="M21" s="82"/>
      <c r="N21" s="32">
        <v>44896</v>
      </c>
      <c r="O21" s="33">
        <v>0.83333333333333337</v>
      </c>
      <c r="P21" s="82"/>
      <c r="Q21" s="32">
        <v>44896</v>
      </c>
      <c r="R21" s="33">
        <v>0.66666666666666663</v>
      </c>
      <c r="S21" s="82"/>
      <c r="T21" s="32">
        <v>44897</v>
      </c>
      <c r="U21" s="33">
        <v>0.83333333333333337</v>
      </c>
      <c r="V21" s="82"/>
      <c r="W21" s="32">
        <v>44897</v>
      </c>
      <c r="X21" s="33">
        <v>0.66666666666666663</v>
      </c>
    </row>
    <row r="22" spans="1:28" x14ac:dyDescent="0.25">
      <c r="A22" s="81"/>
      <c r="B22" s="2" t="s">
        <v>98</v>
      </c>
      <c r="C22" s="3" t="s">
        <v>48</v>
      </c>
      <c r="D22" s="82"/>
      <c r="E22" s="2" t="s">
        <v>119</v>
      </c>
      <c r="F22" s="3" t="s">
        <v>46</v>
      </c>
      <c r="G22" s="82"/>
      <c r="H22" s="2" t="s">
        <v>47</v>
      </c>
      <c r="I22" s="3" t="s">
        <v>13</v>
      </c>
      <c r="J22" s="82"/>
      <c r="K22" s="2" t="s">
        <v>120</v>
      </c>
      <c r="L22" s="3" t="s">
        <v>37</v>
      </c>
      <c r="M22" s="82"/>
      <c r="N22" s="2" t="s">
        <v>49</v>
      </c>
      <c r="O22" s="3" t="s">
        <v>35</v>
      </c>
      <c r="P22" s="82"/>
      <c r="Q22" s="2" t="s">
        <v>38</v>
      </c>
      <c r="R22" s="3" t="s">
        <v>44</v>
      </c>
      <c r="S22" s="82"/>
      <c r="T22" s="2" t="s">
        <v>39</v>
      </c>
      <c r="U22" s="3" t="s">
        <v>41</v>
      </c>
      <c r="V22" s="82"/>
      <c r="W22" s="2" t="s">
        <v>107</v>
      </c>
      <c r="X22" s="3" t="s">
        <v>108</v>
      </c>
    </row>
    <row r="23" spans="1:28" ht="15.75" thickBot="1" x14ac:dyDescent="0.3">
      <c r="A23" s="81"/>
      <c r="B23" s="20"/>
      <c r="C23" s="21"/>
      <c r="D23" s="82"/>
      <c r="E23" s="20"/>
      <c r="F23" s="21"/>
      <c r="G23" s="82"/>
      <c r="H23" s="20"/>
      <c r="I23" s="21"/>
      <c r="J23" s="82"/>
      <c r="K23" s="20"/>
      <c r="L23" s="21"/>
      <c r="M23" s="82"/>
      <c r="N23" s="20"/>
      <c r="O23" s="21"/>
      <c r="P23" s="82"/>
      <c r="Q23" s="20"/>
      <c r="R23" s="21"/>
      <c r="S23" s="82"/>
      <c r="T23" s="20"/>
      <c r="U23" s="21"/>
      <c r="V23" s="82"/>
      <c r="W23" s="20"/>
      <c r="X23" s="21"/>
      <c r="AA23" s="83"/>
      <c r="AB23" s="83"/>
    </row>
    <row r="24" spans="1:28" x14ac:dyDescent="0.25">
      <c r="A24" s="81">
        <v>36</v>
      </c>
      <c r="B24" s="55" t="s">
        <v>111</v>
      </c>
      <c r="C24" s="56"/>
      <c r="D24" s="82">
        <v>34</v>
      </c>
      <c r="E24" s="57" t="s">
        <v>115</v>
      </c>
      <c r="F24" s="58"/>
      <c r="G24" s="82">
        <v>40</v>
      </c>
      <c r="H24" s="57" t="s">
        <v>116</v>
      </c>
      <c r="I24" s="58"/>
      <c r="J24" s="82">
        <v>38</v>
      </c>
      <c r="K24" s="57" t="s">
        <v>113</v>
      </c>
      <c r="L24" s="58"/>
      <c r="M24" s="82">
        <v>44</v>
      </c>
      <c r="N24" s="55" t="s">
        <v>111</v>
      </c>
      <c r="O24" s="56"/>
      <c r="P24" s="82">
        <v>42</v>
      </c>
      <c r="Q24" s="57" t="s">
        <v>115</v>
      </c>
      <c r="R24" s="58"/>
      <c r="S24" s="82">
        <v>48</v>
      </c>
      <c r="T24" s="57" t="s">
        <v>116</v>
      </c>
      <c r="U24" s="58"/>
      <c r="V24" s="82">
        <v>46</v>
      </c>
      <c r="W24" s="57" t="s">
        <v>113</v>
      </c>
      <c r="X24" s="58"/>
      <c r="AA24" s="84"/>
      <c r="AB24" s="84"/>
    </row>
    <row r="25" spans="1:28" x14ac:dyDescent="0.25">
      <c r="A25" s="81"/>
      <c r="B25" s="32">
        <v>44894</v>
      </c>
      <c r="C25" s="33">
        <v>0.66666666666666663</v>
      </c>
      <c r="D25" s="82"/>
      <c r="E25" s="32">
        <v>44894</v>
      </c>
      <c r="F25" s="33">
        <v>0.83333333333333337</v>
      </c>
      <c r="G25" s="82"/>
      <c r="H25" s="32">
        <v>44895</v>
      </c>
      <c r="I25" s="33">
        <v>0.83333333333333337</v>
      </c>
      <c r="J25" s="82"/>
      <c r="K25" s="32">
        <v>44895</v>
      </c>
      <c r="L25" s="33">
        <v>0.66666666666666663</v>
      </c>
      <c r="M25" s="82"/>
      <c r="N25" s="32">
        <v>44896</v>
      </c>
      <c r="O25" s="33">
        <v>0.83333333333333337</v>
      </c>
      <c r="P25" s="82"/>
      <c r="Q25" s="32">
        <v>44896</v>
      </c>
      <c r="R25" s="33">
        <v>0.66666666666666663</v>
      </c>
      <c r="S25" s="82"/>
      <c r="T25" s="32">
        <v>44897</v>
      </c>
      <c r="U25" s="33">
        <v>0.83333333333333337</v>
      </c>
      <c r="V25" s="82"/>
      <c r="W25" s="32">
        <v>44897</v>
      </c>
      <c r="X25" s="33">
        <v>0.66666666666666663</v>
      </c>
      <c r="AA25" s="85"/>
      <c r="AB25" s="86"/>
    </row>
    <row r="26" spans="1:28" x14ac:dyDescent="0.25">
      <c r="A26" s="81"/>
      <c r="B26" s="2" t="s">
        <v>99</v>
      </c>
      <c r="C26" s="3" t="s">
        <v>97</v>
      </c>
      <c r="D26" s="82"/>
      <c r="E26" s="2" t="s">
        <v>33</v>
      </c>
      <c r="F26" s="3" t="s">
        <v>101</v>
      </c>
      <c r="G26" s="82"/>
      <c r="H26" s="2" t="s">
        <v>104</v>
      </c>
      <c r="I26" s="3" t="s">
        <v>42</v>
      </c>
      <c r="J26" s="82"/>
      <c r="K26" s="2" t="s">
        <v>45</v>
      </c>
      <c r="L26" s="3" t="s">
        <v>36</v>
      </c>
      <c r="M26" s="82"/>
      <c r="N26" s="2" t="s">
        <v>121</v>
      </c>
      <c r="O26" s="3" t="s">
        <v>14</v>
      </c>
      <c r="P26" s="82"/>
      <c r="Q26" s="2" t="s">
        <v>105</v>
      </c>
      <c r="R26" s="3" t="s">
        <v>32</v>
      </c>
      <c r="S26" s="82"/>
      <c r="T26" s="2" t="s">
        <v>106</v>
      </c>
      <c r="U26" s="3" t="s">
        <v>40</v>
      </c>
      <c r="V26" s="82"/>
      <c r="W26" s="2" t="s">
        <v>43</v>
      </c>
      <c r="X26" s="3" t="s">
        <v>34</v>
      </c>
      <c r="AA26" s="87"/>
      <c r="AB26" s="87"/>
    </row>
    <row r="27" spans="1:28" ht="15.75" thickBot="1" x14ac:dyDescent="0.3">
      <c r="A27" s="81"/>
      <c r="B27" s="20"/>
      <c r="C27" s="21"/>
      <c r="D27" s="82"/>
      <c r="E27" s="20"/>
      <c r="F27" s="21"/>
      <c r="G27" s="82"/>
      <c r="H27" s="20"/>
      <c r="I27" s="21"/>
      <c r="J27" s="82"/>
      <c r="K27" s="20"/>
      <c r="L27" s="21"/>
      <c r="M27" s="82"/>
      <c r="N27" s="20"/>
      <c r="O27" s="21"/>
      <c r="P27" s="82"/>
      <c r="Q27" s="20"/>
      <c r="R27" s="21"/>
      <c r="S27" s="82"/>
      <c r="T27" s="20"/>
      <c r="U27" s="21"/>
      <c r="V27" s="82"/>
      <c r="W27" s="20"/>
      <c r="X27" s="21"/>
      <c r="AA27" s="83"/>
      <c r="AB27" s="83"/>
    </row>
    <row r="28" spans="1:28" ht="8.25" customHeight="1" x14ac:dyDescent="0.25"/>
    <row r="29" spans="1:28" x14ac:dyDescent="0.25">
      <c r="B29" s="63" t="s">
        <v>1</v>
      </c>
      <c r="C29" s="64"/>
      <c r="E29" s="63" t="s">
        <v>1</v>
      </c>
      <c r="F29" s="64"/>
      <c r="H29" s="63" t="s">
        <v>1</v>
      </c>
      <c r="I29" s="64"/>
      <c r="K29" s="63" t="s">
        <v>1</v>
      </c>
      <c r="L29" s="64"/>
      <c r="N29" s="63" t="s">
        <v>1</v>
      </c>
      <c r="O29" s="64"/>
      <c r="Q29" s="63" t="s">
        <v>1</v>
      </c>
      <c r="R29" s="64"/>
      <c r="T29" s="63" t="s">
        <v>1</v>
      </c>
      <c r="U29" s="64"/>
      <c r="W29" s="63" t="s">
        <v>1</v>
      </c>
      <c r="X29" s="64"/>
    </row>
    <row r="30" spans="1:28" x14ac:dyDescent="0.25">
      <c r="A30" s="10" t="s">
        <v>25</v>
      </c>
      <c r="B30" s="59"/>
      <c r="C30" s="60"/>
      <c r="D30" s="10" t="s">
        <v>27</v>
      </c>
      <c r="E30" s="59"/>
      <c r="F30" s="60"/>
      <c r="G30" s="10" t="s">
        <v>22</v>
      </c>
      <c r="H30" s="59"/>
      <c r="I30" s="60"/>
      <c r="J30" s="10" t="s">
        <v>29</v>
      </c>
      <c r="K30" s="59"/>
      <c r="L30" s="60"/>
      <c r="M30" s="10" t="s">
        <v>58</v>
      </c>
      <c r="N30" s="59"/>
      <c r="O30" s="60"/>
      <c r="P30" s="10" t="s">
        <v>62</v>
      </c>
      <c r="Q30" s="59"/>
      <c r="R30" s="60"/>
      <c r="S30" s="10" t="s">
        <v>66</v>
      </c>
      <c r="T30" s="59"/>
      <c r="U30" s="60"/>
      <c r="V30" s="10" t="s">
        <v>70</v>
      </c>
      <c r="W30" s="59"/>
      <c r="X30" s="60"/>
    </row>
    <row r="31" spans="1:28" x14ac:dyDescent="0.25">
      <c r="A31" s="10" t="s">
        <v>28</v>
      </c>
      <c r="B31" s="59"/>
      <c r="C31" s="60"/>
      <c r="D31" s="10" t="s">
        <v>26</v>
      </c>
      <c r="E31" s="59"/>
      <c r="F31" s="60"/>
      <c r="G31" s="10" t="s">
        <v>23</v>
      </c>
      <c r="H31" s="59"/>
      <c r="I31" s="60"/>
      <c r="J31" s="10" t="s">
        <v>24</v>
      </c>
      <c r="K31" s="59"/>
      <c r="L31" s="60"/>
      <c r="M31" s="10" t="s">
        <v>59</v>
      </c>
      <c r="N31" s="59"/>
      <c r="O31" s="60"/>
      <c r="P31" s="10" t="s">
        <v>63</v>
      </c>
      <c r="Q31" s="59"/>
      <c r="R31" s="60"/>
      <c r="S31" s="10" t="s">
        <v>67</v>
      </c>
      <c r="T31" s="59"/>
      <c r="U31" s="60"/>
      <c r="V31" s="10" t="s">
        <v>71</v>
      </c>
      <c r="W31" s="59"/>
      <c r="X31" s="60"/>
    </row>
    <row r="32" spans="1:28" x14ac:dyDescent="0.25">
      <c r="A32" s="9" t="s">
        <v>50</v>
      </c>
      <c r="B32" s="59"/>
      <c r="C32" s="60"/>
      <c r="D32" s="9" t="s">
        <v>52</v>
      </c>
      <c r="E32" s="59"/>
      <c r="F32" s="60"/>
      <c r="G32" s="9" t="s">
        <v>54</v>
      </c>
      <c r="H32" s="59"/>
      <c r="I32" s="60"/>
      <c r="J32" s="9" t="s">
        <v>56</v>
      </c>
      <c r="K32" s="59"/>
      <c r="L32" s="60"/>
      <c r="M32" s="9" t="s">
        <v>60</v>
      </c>
      <c r="N32" s="59"/>
      <c r="O32" s="60"/>
      <c r="P32" s="9" t="s">
        <v>64</v>
      </c>
      <c r="Q32" s="59"/>
      <c r="R32" s="60"/>
      <c r="S32" s="9" t="s">
        <v>68</v>
      </c>
      <c r="T32" s="59"/>
      <c r="U32" s="60"/>
      <c r="V32" s="9" t="s">
        <v>72</v>
      </c>
      <c r="W32" s="59"/>
      <c r="X32" s="60"/>
    </row>
    <row r="33" spans="1:24" ht="15.75" thickBot="1" x14ac:dyDescent="0.3">
      <c r="A33" s="9" t="s">
        <v>51</v>
      </c>
      <c r="B33" s="61"/>
      <c r="C33" s="62"/>
      <c r="D33" s="9" t="s">
        <v>53</v>
      </c>
      <c r="E33" s="61"/>
      <c r="F33" s="62"/>
      <c r="G33" s="9" t="s">
        <v>55</v>
      </c>
      <c r="H33" s="61"/>
      <c r="I33" s="62"/>
      <c r="J33" s="9" t="s">
        <v>57</v>
      </c>
      <c r="K33" s="61"/>
      <c r="L33" s="62"/>
      <c r="M33" s="9" t="s">
        <v>61</v>
      </c>
      <c r="N33" s="61"/>
      <c r="O33" s="62"/>
      <c r="P33" s="9" t="s">
        <v>65</v>
      </c>
      <c r="Q33" s="61"/>
      <c r="R33" s="62"/>
      <c r="S33" s="9" t="s">
        <v>69</v>
      </c>
      <c r="T33" s="61"/>
      <c r="U33" s="62"/>
      <c r="V33" s="9" t="s">
        <v>73</v>
      </c>
      <c r="W33" s="61"/>
      <c r="X33" s="62"/>
    </row>
    <row r="34" spans="1:24" ht="15" customHeight="1" x14ac:dyDescent="0.25"/>
    <row r="35" spans="1:24" ht="16.5" thickBot="1" x14ac:dyDescent="0.3">
      <c r="B35" s="50" t="s">
        <v>2</v>
      </c>
      <c r="C35" s="51"/>
      <c r="E35" s="54" t="s">
        <v>74</v>
      </c>
      <c r="F35" s="51"/>
      <c r="H35" s="54" t="s">
        <v>77</v>
      </c>
      <c r="I35" s="51"/>
      <c r="K35" s="54" t="s">
        <v>78</v>
      </c>
      <c r="L35" s="51"/>
      <c r="N35" s="54" t="s">
        <v>76</v>
      </c>
      <c r="O35" s="51"/>
      <c r="Q35" s="54" t="s">
        <v>75</v>
      </c>
      <c r="R35" s="51"/>
      <c r="T35" s="54" t="s">
        <v>79</v>
      </c>
      <c r="U35" s="51"/>
      <c r="W35" s="54" t="s">
        <v>80</v>
      </c>
      <c r="X35" s="51"/>
    </row>
    <row r="36" spans="1:24" x14ac:dyDescent="0.25">
      <c r="A36" s="82">
        <v>49</v>
      </c>
      <c r="B36" s="52" t="s">
        <v>110</v>
      </c>
      <c r="C36" s="53"/>
      <c r="D36" s="82">
        <v>50</v>
      </c>
      <c r="E36" s="52" t="s">
        <v>114</v>
      </c>
      <c r="F36" s="53" t="s">
        <v>3</v>
      </c>
      <c r="G36" s="82">
        <v>53</v>
      </c>
      <c r="H36" s="52" t="s">
        <v>112</v>
      </c>
      <c r="I36" s="53" t="s">
        <v>3</v>
      </c>
      <c r="J36" s="82">
        <v>54</v>
      </c>
      <c r="K36" s="52" t="s">
        <v>103</v>
      </c>
      <c r="L36" s="53" t="s">
        <v>3</v>
      </c>
      <c r="M36" s="82">
        <v>51</v>
      </c>
      <c r="N36" s="52" t="s">
        <v>111</v>
      </c>
      <c r="O36" s="53" t="s">
        <v>3</v>
      </c>
      <c r="P36" s="82">
        <v>52</v>
      </c>
      <c r="Q36" s="52" t="s">
        <v>115</v>
      </c>
      <c r="R36" s="53" t="s">
        <v>3</v>
      </c>
      <c r="S36" s="82">
        <v>55</v>
      </c>
      <c r="T36" s="52" t="s">
        <v>113</v>
      </c>
      <c r="U36" s="53" t="s">
        <v>3</v>
      </c>
      <c r="V36" s="82">
        <v>56</v>
      </c>
      <c r="W36" s="52" t="s">
        <v>116</v>
      </c>
      <c r="X36" s="53" t="s">
        <v>3</v>
      </c>
    </row>
    <row r="37" spans="1:24" x14ac:dyDescent="0.25">
      <c r="B37" s="4">
        <v>44898</v>
      </c>
      <c r="C37" s="8">
        <v>0.66666666666666663</v>
      </c>
      <c r="E37" s="4">
        <v>44898</v>
      </c>
      <c r="F37" s="8">
        <v>0.83333333333333337</v>
      </c>
      <c r="H37" s="4">
        <v>44900</v>
      </c>
      <c r="I37" s="8">
        <v>0.66666666666666663</v>
      </c>
      <c r="K37" s="4">
        <v>44900</v>
      </c>
      <c r="L37" s="8">
        <v>0.83333333333333337</v>
      </c>
      <c r="N37" s="4">
        <v>44899</v>
      </c>
      <c r="O37" s="8">
        <v>0.83333333333333337</v>
      </c>
      <c r="Q37" s="4">
        <v>44899</v>
      </c>
      <c r="R37" s="8">
        <v>0.66666666666666663</v>
      </c>
      <c r="T37" s="4">
        <v>44901</v>
      </c>
      <c r="U37" s="8">
        <v>0.66666666666666663</v>
      </c>
      <c r="W37" s="4">
        <v>44901</v>
      </c>
      <c r="X37" s="8">
        <v>0.83333333333333337</v>
      </c>
    </row>
    <row r="38" spans="1:24" x14ac:dyDescent="0.25">
      <c r="B38" s="2" t="str">
        <f>IF(B30&lt;&gt;"",B30,"")</f>
        <v/>
      </c>
      <c r="C38" s="3" t="str">
        <f>IF(E31&lt;&gt;"",E31,"")</f>
        <v/>
      </c>
      <c r="E38" s="2" t="str">
        <f>IF(H30&lt;&gt;"",H30,"")</f>
        <v/>
      </c>
      <c r="F38" s="3" t="str">
        <f>IF(K31&lt;&gt;"",K31,"")</f>
        <v/>
      </c>
      <c r="H38" s="2" t="str">
        <f>IF(N30&lt;&gt;"",N30,"")</f>
        <v/>
      </c>
      <c r="I38" s="3" t="str">
        <f>IF(Q31&lt;&gt;"",Q31,"")</f>
        <v/>
      </c>
      <c r="K38" s="2" t="str">
        <f>IF(T30&lt;&gt;"",T30,"")</f>
        <v/>
      </c>
      <c r="L38" s="3" t="str">
        <f>IF(W31&lt;&gt;"",W31,"")</f>
        <v/>
      </c>
      <c r="N38" s="2" t="str">
        <f>IF(E30&lt;&gt;"",E30,"")</f>
        <v/>
      </c>
      <c r="O38" s="3" t="str">
        <f>IF(B31&lt;&gt;"",B31,"")</f>
        <v/>
      </c>
      <c r="Q38" s="2" t="str">
        <f>IF(K30&lt;&gt;"",K30,"")</f>
        <v/>
      </c>
      <c r="R38" s="3" t="str">
        <f>IF(H31&lt;&gt;"",H31,"")</f>
        <v/>
      </c>
      <c r="T38" s="2" t="str">
        <f>IF(Q30&lt;&gt;"",Q30,"")</f>
        <v/>
      </c>
      <c r="U38" s="3" t="str">
        <f>IF(N31&lt;&gt;"",N31,"")</f>
        <v/>
      </c>
      <c r="W38" s="2" t="str">
        <f>IF(W30&lt;&gt;"",W30,"")</f>
        <v/>
      </c>
      <c r="X38" s="3" t="str">
        <f>IF(T31&lt;&gt;"",T31,"")</f>
        <v/>
      </c>
    </row>
    <row r="39" spans="1:24" ht="15.75" thickBot="1" x14ac:dyDescent="0.3">
      <c r="B39" s="20"/>
      <c r="C39" s="21"/>
      <c r="E39" s="20"/>
      <c r="F39" s="21"/>
      <c r="H39" s="20"/>
      <c r="I39" s="21"/>
      <c r="K39" s="20"/>
      <c r="L39" s="21"/>
      <c r="N39" s="20"/>
      <c r="O39" s="21"/>
      <c r="Q39" s="20"/>
      <c r="R39" s="21"/>
      <c r="T39" s="20"/>
      <c r="U39" s="21"/>
      <c r="W39" s="20"/>
      <c r="X39" s="21"/>
    </row>
    <row r="40" spans="1:24" s="5" customFormat="1" ht="12" x14ac:dyDescent="0.2">
      <c r="B40" s="25" t="s">
        <v>25</v>
      </c>
      <c r="C40" s="26" t="s">
        <v>26</v>
      </c>
      <c r="D40" s="27"/>
      <c r="E40" s="26" t="s">
        <v>22</v>
      </c>
      <c r="F40" s="28" t="s">
        <v>24</v>
      </c>
      <c r="G40" s="27"/>
      <c r="H40" s="25" t="s">
        <v>58</v>
      </c>
      <c r="I40" s="27" t="s">
        <v>63</v>
      </c>
      <c r="J40" s="27"/>
      <c r="K40" s="27" t="s">
        <v>66</v>
      </c>
      <c r="L40" s="28" t="s">
        <v>71</v>
      </c>
      <c r="M40" s="27"/>
      <c r="N40" s="25" t="s">
        <v>27</v>
      </c>
      <c r="O40" s="27" t="s">
        <v>28</v>
      </c>
      <c r="P40" s="27"/>
      <c r="Q40" s="27" t="s">
        <v>29</v>
      </c>
      <c r="R40" s="28" t="s">
        <v>23</v>
      </c>
      <c r="S40" s="27"/>
      <c r="T40" s="25" t="s">
        <v>62</v>
      </c>
      <c r="U40" s="27" t="s">
        <v>59</v>
      </c>
      <c r="V40" s="27"/>
      <c r="W40" s="27" t="s">
        <v>70</v>
      </c>
      <c r="X40" s="28" t="s">
        <v>67</v>
      </c>
    </row>
    <row r="41" spans="1:24" x14ac:dyDescent="0.25">
      <c r="B41" s="14"/>
      <c r="C41" s="13"/>
      <c r="E41" s="13"/>
      <c r="F41" s="11"/>
      <c r="H41" s="14"/>
      <c r="L41" s="11"/>
      <c r="N41" s="14"/>
      <c r="R41" s="11"/>
      <c r="T41" s="14"/>
      <c r="X41" s="11"/>
    </row>
    <row r="42" spans="1:24" ht="15.75" customHeight="1" x14ac:dyDescent="0.25">
      <c r="B42" s="15"/>
      <c r="C42" s="68" t="s">
        <v>6</v>
      </c>
      <c r="D42" s="69"/>
      <c r="E42" s="70"/>
      <c r="F42" s="12"/>
      <c r="H42" s="15"/>
      <c r="I42" s="68" t="s">
        <v>4</v>
      </c>
      <c r="J42" s="69"/>
      <c r="K42" s="70"/>
      <c r="L42" s="12"/>
      <c r="N42" s="15"/>
      <c r="O42" s="68" t="s">
        <v>5</v>
      </c>
      <c r="P42" s="69"/>
      <c r="Q42" s="70"/>
      <c r="R42" s="12"/>
      <c r="T42" s="15"/>
      <c r="U42" s="68" t="s">
        <v>7</v>
      </c>
      <c r="V42" s="69"/>
      <c r="W42" s="70"/>
      <c r="X42" s="12"/>
    </row>
    <row r="43" spans="1:24" ht="15.75" customHeight="1" x14ac:dyDescent="0.25">
      <c r="B43" s="82">
        <v>57</v>
      </c>
      <c r="C43" s="52" t="s">
        <v>116</v>
      </c>
      <c r="D43" s="67"/>
      <c r="E43" s="53"/>
      <c r="H43" s="82">
        <v>58</v>
      </c>
      <c r="I43" s="52" t="s">
        <v>113</v>
      </c>
      <c r="J43" s="67"/>
      <c r="K43" s="53"/>
      <c r="N43" s="82">
        <v>59</v>
      </c>
      <c r="O43" s="52" t="s">
        <v>111</v>
      </c>
      <c r="P43" s="67"/>
      <c r="Q43" s="53"/>
      <c r="T43" s="82">
        <v>60</v>
      </c>
      <c r="U43" s="52" t="s">
        <v>115</v>
      </c>
      <c r="V43" s="67"/>
      <c r="W43" s="53"/>
    </row>
    <row r="44" spans="1:24" x14ac:dyDescent="0.25">
      <c r="C44" s="4">
        <v>44904</v>
      </c>
      <c r="E44" s="7">
        <v>0.83333333333333337</v>
      </c>
      <c r="I44" s="4">
        <v>44904</v>
      </c>
      <c r="K44" s="7">
        <v>0.66666666666666663</v>
      </c>
      <c r="O44" s="4">
        <v>44905</v>
      </c>
      <c r="Q44" s="7">
        <v>0.83333333333333337</v>
      </c>
      <c r="U44" s="4">
        <v>44905</v>
      </c>
      <c r="W44" s="7">
        <v>0.66666666666666663</v>
      </c>
    </row>
    <row r="45" spans="1:24" x14ac:dyDescent="0.25">
      <c r="C45" s="2" t="str">
        <f>IF(OR(B39="",C39=""),"",IF(B39&gt;C39,B38,C38))</f>
        <v/>
      </c>
      <c r="E45" s="3" t="str">
        <f>IF(OR(E39="",F39=""),"",IF(E39&gt;F39,E38,F38))</f>
        <v/>
      </c>
      <c r="I45" s="2" t="str">
        <f>IF(OR(H39="",I39=""),"",IF(H39&gt;I39,H38,I38))</f>
        <v/>
      </c>
      <c r="K45" s="3" t="str">
        <f>IF(OR(K39="",L39=""),"",IF(K39&gt;L39,K38,L38))</f>
        <v/>
      </c>
      <c r="O45" s="2" t="str">
        <f>IF(OR(N39="",O39=""),"",IF(N39&gt;O39,N38,O38))</f>
        <v/>
      </c>
      <c r="Q45" s="3" t="str">
        <f>IF(OR(Q39="",R39=""),"",IF(Q39&gt;R39,Q38,R38))</f>
        <v/>
      </c>
      <c r="U45" s="2" t="str">
        <f>IF(OR(T39="",U39=""),"",IF(T39&gt;U39,T38,U38))</f>
        <v/>
      </c>
      <c r="W45" s="3" t="str">
        <f>IF(OR(W39="",X39=""),"",IF(W39&gt;X39,W38,X38))</f>
        <v/>
      </c>
    </row>
    <row r="46" spans="1:24" ht="15.75" thickBot="1" x14ac:dyDescent="0.3">
      <c r="C46" s="20"/>
      <c r="D46" s="46" t="s">
        <v>117</v>
      </c>
      <c r="E46" s="22"/>
      <c r="I46" s="20"/>
      <c r="J46" s="46" t="s">
        <v>117</v>
      </c>
      <c r="K46" s="22"/>
      <c r="O46" s="20"/>
      <c r="P46" s="46" t="s">
        <v>117</v>
      </c>
      <c r="Q46" s="22"/>
      <c r="U46" s="20"/>
      <c r="V46" s="46" t="s">
        <v>117</v>
      </c>
      <c r="W46" s="22"/>
    </row>
    <row r="47" spans="1:24" s="5" customFormat="1" ht="12" x14ac:dyDescent="0.2">
      <c r="C47" s="27" t="s">
        <v>30</v>
      </c>
      <c r="D47" s="37"/>
      <c r="E47" s="38" t="s">
        <v>31</v>
      </c>
      <c r="F47" s="30"/>
      <c r="G47" s="30"/>
      <c r="H47" s="30"/>
      <c r="I47" s="38" t="s">
        <v>88</v>
      </c>
      <c r="J47" s="40"/>
      <c r="K47" s="27" t="s">
        <v>89</v>
      </c>
      <c r="L47" s="30"/>
      <c r="M47" s="30"/>
      <c r="N47" s="30"/>
      <c r="O47" s="27" t="s">
        <v>87</v>
      </c>
      <c r="P47" s="37"/>
      <c r="Q47" s="38" t="s">
        <v>86</v>
      </c>
      <c r="R47" s="30"/>
      <c r="S47" s="30"/>
      <c r="T47" s="30"/>
      <c r="U47" s="38" t="s">
        <v>90</v>
      </c>
      <c r="V47" s="40"/>
      <c r="W47" s="27" t="s">
        <v>91</v>
      </c>
    </row>
    <row r="48" spans="1:24" x14ac:dyDescent="0.25">
      <c r="D48" s="14"/>
      <c r="J48" s="11"/>
      <c r="P48" s="14"/>
      <c r="V48" s="11"/>
    </row>
    <row r="49" spans="2:24" x14ac:dyDescent="0.25">
      <c r="D49" s="14"/>
      <c r="J49" s="11"/>
      <c r="P49" s="14"/>
      <c r="V49" s="11"/>
    </row>
    <row r="50" spans="2:24" ht="15.75" x14ac:dyDescent="0.25">
      <c r="D50" s="15"/>
      <c r="E50" s="39"/>
      <c r="F50" s="68" t="s">
        <v>8</v>
      </c>
      <c r="G50" s="69"/>
      <c r="H50" s="70"/>
      <c r="I50" s="39"/>
      <c r="J50" s="12"/>
      <c r="P50" s="15"/>
      <c r="Q50" s="39"/>
      <c r="R50" s="68" t="s">
        <v>81</v>
      </c>
      <c r="S50" s="69"/>
      <c r="T50" s="70"/>
      <c r="U50" s="39"/>
      <c r="V50" s="12"/>
    </row>
    <row r="51" spans="2:24" x14ac:dyDescent="0.25">
      <c r="E51" s="82">
        <v>61</v>
      </c>
      <c r="F51" s="52" t="s">
        <v>116</v>
      </c>
      <c r="G51" s="67"/>
      <c r="H51" s="53"/>
      <c r="Q51" s="82">
        <v>62</v>
      </c>
      <c r="R51" s="52" t="s">
        <v>111</v>
      </c>
      <c r="S51" s="67"/>
      <c r="T51" s="53"/>
    </row>
    <row r="52" spans="2:24" ht="15.75" x14ac:dyDescent="0.25">
      <c r="F52" s="4">
        <v>44908</v>
      </c>
      <c r="H52" s="7">
        <v>0.83333333333333337</v>
      </c>
      <c r="L52" s="78" t="s">
        <v>9</v>
      </c>
      <c r="M52" s="79"/>
      <c r="N52" s="80"/>
      <c r="R52" s="4">
        <v>44909</v>
      </c>
      <c r="T52" s="7">
        <v>0.83333333333333337</v>
      </c>
    </row>
    <row r="53" spans="2:24" x14ac:dyDescent="0.25">
      <c r="F53" s="2" t="str">
        <f>IF(OR(C46="",E46=""),"",IF(C46&gt;E46,C45,E45))</f>
        <v/>
      </c>
      <c r="H53" s="3" t="str">
        <f>IF(OR(I46="",K46=""),"",IF(I46&gt;K46,I45,K45))</f>
        <v/>
      </c>
      <c r="K53" s="82">
        <v>63</v>
      </c>
      <c r="L53" s="52" t="s">
        <v>110</v>
      </c>
      <c r="M53" s="67"/>
      <c r="N53" s="53"/>
      <c r="R53" s="2" t="str">
        <f>IF(OR(O46="",Q46=""),"",IF(O46&gt;Q46,O45,Q45))</f>
        <v/>
      </c>
      <c r="T53" s="3" t="str">
        <f>IF(OR(U46="",W46=""),"",IF(U46&gt;W46,U45,W45))</f>
        <v/>
      </c>
    </row>
    <row r="54" spans="2:24" ht="15.75" thickBot="1" x14ac:dyDescent="0.3">
      <c r="F54" s="20"/>
      <c r="G54" s="46" t="s">
        <v>117</v>
      </c>
      <c r="H54" s="22"/>
      <c r="I54" s="41"/>
      <c r="J54" s="42"/>
      <c r="K54" s="43"/>
      <c r="L54" s="4">
        <v>44912</v>
      </c>
      <c r="N54" s="7">
        <v>0.66666666666666663</v>
      </c>
      <c r="O54" s="41"/>
      <c r="P54" s="42"/>
      <c r="Q54" s="43"/>
      <c r="R54" s="20"/>
      <c r="S54" s="46" t="s">
        <v>117</v>
      </c>
      <c r="T54" s="22"/>
    </row>
    <row r="55" spans="2:24" x14ac:dyDescent="0.25">
      <c r="F55" s="27" t="s">
        <v>83</v>
      </c>
      <c r="G55" s="44"/>
      <c r="H55" s="27" t="s">
        <v>82</v>
      </c>
      <c r="L55" s="2" t="str">
        <f>IF(OR(F54="",H54=""),"",IF(F54&lt;H54,F53,H53))</f>
        <v/>
      </c>
      <c r="N55" s="3" t="str">
        <f>IF(OR(R54="",T54=""),"",IF(R54&lt;T54,R53,T53))</f>
        <v/>
      </c>
      <c r="R55" s="27" t="s">
        <v>92</v>
      </c>
      <c r="S55" s="45"/>
      <c r="T55" s="27" t="s">
        <v>93</v>
      </c>
    </row>
    <row r="56" spans="2:24" ht="15.75" thickBot="1" x14ac:dyDescent="0.3">
      <c r="G56" s="14"/>
      <c r="L56" s="20"/>
      <c r="M56" s="46" t="s">
        <v>117</v>
      </c>
      <c r="N56" s="22"/>
      <c r="S56" s="11"/>
    </row>
    <row r="57" spans="2:24" x14ac:dyDescent="0.25">
      <c r="G57" s="14"/>
      <c r="L57" s="27" t="s">
        <v>84</v>
      </c>
      <c r="M57" s="29"/>
      <c r="N57" s="27" t="s">
        <v>85</v>
      </c>
      <c r="S57" s="11"/>
    </row>
    <row r="58" spans="2:24" x14ac:dyDescent="0.25">
      <c r="G58" s="14"/>
      <c r="S58" s="11"/>
    </row>
    <row r="59" spans="2:24" ht="15.75" thickBot="1" x14ac:dyDescent="0.3">
      <c r="G59" s="14"/>
      <c r="S59" s="11"/>
    </row>
    <row r="60" spans="2:24" ht="31.5" x14ac:dyDescent="0.25">
      <c r="G60" s="15"/>
      <c r="H60" s="39"/>
      <c r="I60" s="39"/>
      <c r="J60" s="39"/>
      <c r="K60" s="39"/>
      <c r="L60" s="73" t="s">
        <v>10</v>
      </c>
      <c r="M60" s="74"/>
      <c r="N60" s="75"/>
      <c r="O60" s="39"/>
      <c r="P60" s="39"/>
      <c r="Q60" s="39"/>
      <c r="R60" s="39"/>
      <c r="S60" s="12"/>
    </row>
    <row r="61" spans="2:24" x14ac:dyDescent="0.25">
      <c r="K61" s="82">
        <v>64</v>
      </c>
      <c r="L61" s="76" t="s">
        <v>116</v>
      </c>
      <c r="M61" s="67"/>
      <c r="N61" s="77"/>
    </row>
    <row r="62" spans="2:24" x14ac:dyDescent="0.25">
      <c r="L62" s="16">
        <v>44913</v>
      </c>
      <c r="N62" s="17">
        <v>0.66666666666666663</v>
      </c>
    </row>
    <row r="63" spans="2:24" x14ac:dyDescent="0.25">
      <c r="L63" s="18" t="str">
        <f>IF(OR(F54="",H54=""),"",IF(F54&gt;H54,F53,H53))</f>
        <v/>
      </c>
      <c r="N63" s="19" t="str">
        <f>IF(OR(R54="",T54=""),"",IF(R54&gt;T54,R53,T53))</f>
        <v/>
      </c>
      <c r="X63" s="31" t="s">
        <v>95</v>
      </c>
    </row>
    <row r="64" spans="2:24" ht="15.75" thickBot="1" x14ac:dyDescent="0.3">
      <c r="B64" s="5" t="s">
        <v>118</v>
      </c>
      <c r="L64" s="24"/>
      <c r="M64" s="47" t="s">
        <v>117</v>
      </c>
      <c r="N64" s="23"/>
      <c r="U64" s="72" t="s">
        <v>94</v>
      </c>
      <c r="V64" s="72"/>
      <c r="W64" s="72"/>
      <c r="X64" s="72"/>
    </row>
    <row r="65" spans="12:14" x14ac:dyDescent="0.25">
      <c r="L65" s="27" t="s">
        <v>11</v>
      </c>
      <c r="M65" s="6"/>
      <c r="N65" s="27" t="s">
        <v>12</v>
      </c>
    </row>
    <row r="66" spans="12:14" x14ac:dyDescent="0.25"/>
  </sheetData>
  <sheetProtection algorithmName="SHA-512" hashValue="2r3XcAKcFKHi9ZFkXQ+WWyMWQto/2T42STi+Dy+j2A20YUPYzkLNFAOt5cRKoH/PjsmH0CAIXJjD1V8AfyLKSg==" saltValue="oTEi7NzprQISuwLKIn+yCg==" spinCount="100000" sheet="1" objects="1" scenarios="1"/>
  <mergeCells count="133">
    <mergeCell ref="AA24:AB24"/>
    <mergeCell ref="AA11:AB11"/>
    <mergeCell ref="U64:X64"/>
    <mergeCell ref="U42:W42"/>
    <mergeCell ref="U43:W43"/>
    <mergeCell ref="F50:H50"/>
    <mergeCell ref="F51:H51"/>
    <mergeCell ref="R50:T50"/>
    <mergeCell ref="R51:T51"/>
    <mergeCell ref="L60:N60"/>
    <mergeCell ref="L61:N61"/>
    <mergeCell ref="L52:N52"/>
    <mergeCell ref="L53:N53"/>
    <mergeCell ref="T35:U35"/>
    <mergeCell ref="T36:U36"/>
    <mergeCell ref="W35:X35"/>
    <mergeCell ref="W36:X36"/>
    <mergeCell ref="Q29:R29"/>
    <mergeCell ref="Q30:R30"/>
    <mergeCell ref="Q31:R31"/>
    <mergeCell ref="Q32:R32"/>
    <mergeCell ref="Q33:R33"/>
    <mergeCell ref="N29:O29"/>
    <mergeCell ref="N30:O30"/>
    <mergeCell ref="H32:I32"/>
    <mergeCell ref="N12:O12"/>
    <mergeCell ref="N16:O16"/>
    <mergeCell ref="N20:O20"/>
    <mergeCell ref="N24:O24"/>
    <mergeCell ref="Q12:R12"/>
    <mergeCell ref="Q16:R16"/>
    <mergeCell ref="Q20:R20"/>
    <mergeCell ref="Q24:R24"/>
    <mergeCell ref="C43:E43"/>
    <mergeCell ref="C42:E42"/>
    <mergeCell ref="I42:K42"/>
    <mergeCell ref="I43:K43"/>
    <mergeCell ref="O42:Q42"/>
    <mergeCell ref="O43:Q43"/>
    <mergeCell ref="N35:O35"/>
    <mergeCell ref="N36:O36"/>
    <mergeCell ref="Q35:R35"/>
    <mergeCell ref="Q36:R36"/>
    <mergeCell ref="B3:C3"/>
    <mergeCell ref="E3:F3"/>
    <mergeCell ref="H3:I3"/>
    <mergeCell ref="W4:X4"/>
    <mergeCell ref="T4:U4"/>
    <mergeCell ref="Q4:R4"/>
    <mergeCell ref="N4:O4"/>
    <mergeCell ref="N8:O8"/>
    <mergeCell ref="Q8:R8"/>
    <mergeCell ref="T8:U8"/>
    <mergeCell ref="E4:F4"/>
    <mergeCell ref="B8:C8"/>
    <mergeCell ref="K4:L4"/>
    <mergeCell ref="H4:I4"/>
    <mergeCell ref="H8:I8"/>
    <mergeCell ref="E8:F8"/>
    <mergeCell ref="T3:U3"/>
    <mergeCell ref="W3:X3"/>
    <mergeCell ref="K3:L3"/>
    <mergeCell ref="N3:O3"/>
    <mergeCell ref="Q3:R3"/>
    <mergeCell ref="B32:C32"/>
    <mergeCell ref="B31:C31"/>
    <mergeCell ref="B29:C29"/>
    <mergeCell ref="E29:F29"/>
    <mergeCell ref="E30:F30"/>
    <mergeCell ref="E31:F31"/>
    <mergeCell ref="E32:F32"/>
    <mergeCell ref="E33:F33"/>
    <mergeCell ref="B4:C4"/>
    <mergeCell ref="B12:C12"/>
    <mergeCell ref="B16:C16"/>
    <mergeCell ref="B20:C20"/>
    <mergeCell ref="B24:C24"/>
    <mergeCell ref="B33:C33"/>
    <mergeCell ref="H33:I33"/>
    <mergeCell ref="K29:L29"/>
    <mergeCell ref="K30:L30"/>
    <mergeCell ref="K31:L31"/>
    <mergeCell ref="K32:L32"/>
    <mergeCell ref="K33:L33"/>
    <mergeCell ref="H29:I29"/>
    <mergeCell ref="H30:I30"/>
    <mergeCell ref="H31:I31"/>
    <mergeCell ref="H12:I12"/>
    <mergeCell ref="H16:I16"/>
    <mergeCell ref="H20:I20"/>
    <mergeCell ref="H24:I24"/>
    <mergeCell ref="E12:F12"/>
    <mergeCell ref="E16:F16"/>
    <mergeCell ref="E20:F20"/>
    <mergeCell ref="E24:F24"/>
    <mergeCell ref="B30:C30"/>
    <mergeCell ref="N31:O31"/>
    <mergeCell ref="N32:O32"/>
    <mergeCell ref="N33:O33"/>
    <mergeCell ref="W29:X29"/>
    <mergeCell ref="W30:X30"/>
    <mergeCell ref="W31:X31"/>
    <mergeCell ref="W32:X32"/>
    <mergeCell ref="W33:X33"/>
    <mergeCell ref="T29:U29"/>
    <mergeCell ref="T30:U30"/>
    <mergeCell ref="T31:U31"/>
    <mergeCell ref="T32:U32"/>
    <mergeCell ref="T33:U33"/>
    <mergeCell ref="B1:X1"/>
    <mergeCell ref="K2:O2"/>
    <mergeCell ref="B35:C35"/>
    <mergeCell ref="B36:C36"/>
    <mergeCell ref="E35:F35"/>
    <mergeCell ref="E36:F36"/>
    <mergeCell ref="H35:I35"/>
    <mergeCell ref="H36:I36"/>
    <mergeCell ref="K35:L35"/>
    <mergeCell ref="K36:L36"/>
    <mergeCell ref="T12:U12"/>
    <mergeCell ref="T16:U16"/>
    <mergeCell ref="T20:U20"/>
    <mergeCell ref="T24:U24"/>
    <mergeCell ref="W8:X8"/>
    <mergeCell ref="W12:X12"/>
    <mergeCell ref="W16:X16"/>
    <mergeCell ref="W20:X20"/>
    <mergeCell ref="W24:X24"/>
    <mergeCell ref="K8:L8"/>
    <mergeCell ref="K12:L12"/>
    <mergeCell ref="K16:L16"/>
    <mergeCell ref="K20:L20"/>
    <mergeCell ref="K24:L24"/>
  </mergeCells>
  <conditionalFormatting sqref="B7">
    <cfRule type="expression" dxfId="95" priority="116">
      <formula>AND(B5&lt;TODAY(),AND(B7=""))</formula>
    </cfRule>
  </conditionalFormatting>
  <conditionalFormatting sqref="C7">
    <cfRule type="expression" dxfId="94" priority="109">
      <formula>AND(B5&lt;TODAY(),AND(C7=""))</formula>
    </cfRule>
  </conditionalFormatting>
  <conditionalFormatting sqref="B27 B23 B19 B15 B11">
    <cfRule type="expression" dxfId="93" priority="108">
      <formula>AND(B9&lt;TODAY(),AND(B11=""))</formula>
    </cfRule>
  </conditionalFormatting>
  <conditionalFormatting sqref="C27 C23 C19 C15 C11">
    <cfRule type="expression" dxfId="92" priority="107">
      <formula>AND(B9&lt;TODAY(),AND(C11=""))</formula>
    </cfRule>
  </conditionalFormatting>
  <conditionalFormatting sqref="E27 E23 E19 E15 E11 E7">
    <cfRule type="expression" dxfId="91" priority="106">
      <formula>AND(E5&lt;TODAY(),AND(E7=""))</formula>
    </cfRule>
  </conditionalFormatting>
  <conditionalFormatting sqref="F27 F23 F19 F15 F11 F7">
    <cfRule type="expression" dxfId="90" priority="105">
      <formula>AND(E5&lt;TODAY(),AND(F7=""))</formula>
    </cfRule>
  </conditionalFormatting>
  <conditionalFormatting sqref="Q13 Q17 Q21 Q25 N25 N21 H25 H21 H9 H5 H17 K9 K17 N9 N17 Q9 T9 T17 W9 W17 K21 T21 W21">
    <cfRule type="expression" dxfId="89" priority="102">
      <formula>AND(H5=TODAY())</formula>
    </cfRule>
  </conditionalFormatting>
  <conditionalFormatting sqref="W27 W23 W19 W15 W11 W7 T27 T23 T19 T15 T11 T7 Q27 Q23 Q19 Q15 Q11 Q7 N27 N23 N19 N15 N11 N7 K27 K23 K19 K15 K11 K7 H27 H23 H19 H15 H11 H7">
    <cfRule type="expression" dxfId="88" priority="100">
      <formula>AND(H5&lt;TODAY(),AND(H7=""))</formula>
    </cfRule>
  </conditionalFormatting>
  <conditionalFormatting sqref="X27 X23 X19 X15 X11 X7 U27 U23 U19 U15 U11 U7 R27 R23 R19 R15 R11 R7 O27 O23 O19 O15 O11 O7 L27 L23 L19 L15 L11 L7 I27 I23 I19 I15 I11 I7">
    <cfRule type="expression" dxfId="87" priority="99">
      <formula>AND(H5&lt;TODAY(),AND(I7=""))</formula>
    </cfRule>
  </conditionalFormatting>
  <conditionalFormatting sqref="B13 B17 E25 E21 E9 E5 B5 E17 B25">
    <cfRule type="expression" dxfId="7" priority="98">
      <formula>AND(B5=TODAY())</formula>
    </cfRule>
  </conditionalFormatting>
  <conditionalFormatting sqref="L62 R52 L54 F52 C44 I44 O44 U44 W37 T37 Q37 N37 K37 H37 E37 B37">
    <cfRule type="expression" dxfId="86" priority="97">
      <formula>AND(B37=TODAY())</formula>
    </cfRule>
  </conditionalFormatting>
  <conditionalFormatting sqref="B39">
    <cfRule type="expression" dxfId="85" priority="96">
      <formula>AND(B37&lt;TODAY(),AND(B39=""))</formula>
    </cfRule>
  </conditionalFormatting>
  <conditionalFormatting sqref="C39">
    <cfRule type="expression" dxfId="84" priority="95">
      <formula>AND(B37&lt;TODAY(),AND(C39=""))</formula>
    </cfRule>
  </conditionalFormatting>
  <conditionalFormatting sqref="E39">
    <cfRule type="expression" dxfId="83" priority="94">
      <formula>AND(E37&lt;TODAY(),AND(E39=""))</formula>
    </cfRule>
  </conditionalFormatting>
  <conditionalFormatting sqref="F39">
    <cfRule type="expression" dxfId="82" priority="93">
      <formula>AND(E37&lt;TODAY(),AND(F39=""))</formula>
    </cfRule>
  </conditionalFormatting>
  <conditionalFormatting sqref="H39">
    <cfRule type="expression" dxfId="81" priority="92">
      <formula>AND(H37&lt;TODAY(),AND(H39=""))</formula>
    </cfRule>
  </conditionalFormatting>
  <conditionalFormatting sqref="I39">
    <cfRule type="expression" dxfId="80" priority="91">
      <formula>AND(H37&lt;TODAY(),AND(I39=""))</formula>
    </cfRule>
  </conditionalFormatting>
  <conditionalFormatting sqref="K39">
    <cfRule type="expression" dxfId="79" priority="90">
      <formula>AND(K37&lt;TODAY(),AND(K39=""))</formula>
    </cfRule>
  </conditionalFormatting>
  <conditionalFormatting sqref="L39">
    <cfRule type="expression" dxfId="78" priority="89">
      <formula>AND(K37&lt;TODAY(),AND(L39=""))</formula>
    </cfRule>
  </conditionalFormatting>
  <conditionalFormatting sqref="N39">
    <cfRule type="expression" dxfId="77" priority="88">
      <formula>AND(N37&lt;TODAY(),AND(N39=""))</formula>
    </cfRule>
  </conditionalFormatting>
  <conditionalFormatting sqref="O39">
    <cfRule type="expression" dxfId="76" priority="87">
      <formula>AND(N37&lt;TODAY(),AND(O39=""))</formula>
    </cfRule>
  </conditionalFormatting>
  <conditionalFormatting sqref="Q39">
    <cfRule type="expression" dxfId="75" priority="86">
      <formula>AND(Q37&lt;TODAY(),AND(Q39=""))</formula>
    </cfRule>
  </conditionalFormatting>
  <conditionalFormatting sqref="R39">
    <cfRule type="expression" dxfId="74" priority="85">
      <formula>AND(Q37&lt;TODAY(),AND(R39=""))</formula>
    </cfRule>
  </conditionalFormatting>
  <conditionalFormatting sqref="T39">
    <cfRule type="expression" dxfId="73" priority="84">
      <formula>AND(T37&lt;TODAY(),AND(T39=""))</formula>
    </cfRule>
  </conditionalFormatting>
  <conditionalFormatting sqref="U39">
    <cfRule type="expression" dxfId="72" priority="83">
      <formula>AND(T37&lt;TODAY(),AND(U39=""))</formula>
    </cfRule>
  </conditionalFormatting>
  <conditionalFormatting sqref="W39">
    <cfRule type="expression" dxfId="71" priority="82">
      <formula>AND(W37&lt;TODAY(),AND(W39=""))</formula>
    </cfRule>
  </conditionalFormatting>
  <conditionalFormatting sqref="X39">
    <cfRule type="expression" dxfId="70" priority="81">
      <formula>AND(W37&lt;TODAY(),AND(X39=""))</formula>
    </cfRule>
  </conditionalFormatting>
  <conditionalFormatting sqref="C46">
    <cfRule type="expression" dxfId="69" priority="80">
      <formula>AND(C44&lt;TODAY(),AND(C46=""))</formula>
    </cfRule>
  </conditionalFormatting>
  <conditionalFormatting sqref="E46">
    <cfRule type="expression" dxfId="68" priority="79">
      <formula>AND(C44&lt;TODAY(),AND(E46=""))</formula>
    </cfRule>
  </conditionalFormatting>
  <conditionalFormatting sqref="I46">
    <cfRule type="expression" dxfId="67" priority="78">
      <formula>AND(I44&lt;TODAY(),AND(I46=""))</formula>
    </cfRule>
  </conditionalFormatting>
  <conditionalFormatting sqref="K46">
    <cfRule type="expression" dxfId="66" priority="77">
      <formula>AND(I44&lt;TODAY(),AND(K46=""))</formula>
    </cfRule>
  </conditionalFormatting>
  <conditionalFormatting sqref="O46">
    <cfRule type="expression" dxfId="65" priority="76">
      <formula>AND(O44&lt;TODAY(),AND(O46=""))</formula>
    </cfRule>
  </conditionalFormatting>
  <conditionalFormatting sqref="Q46">
    <cfRule type="expression" dxfId="64" priority="75">
      <formula>AND(O44&lt;TODAY(),AND(Q46=""))</formula>
    </cfRule>
  </conditionalFormatting>
  <conditionalFormatting sqref="U46">
    <cfRule type="expression" dxfId="63" priority="74">
      <formula>AND(U44&lt;TODAY(),AND(U46=""))</formula>
    </cfRule>
  </conditionalFormatting>
  <conditionalFormatting sqref="W46">
    <cfRule type="expression" dxfId="62" priority="73">
      <formula>AND(U44&lt;TODAY(),AND(W46=""))</formula>
    </cfRule>
  </conditionalFormatting>
  <conditionalFormatting sqref="F54">
    <cfRule type="expression" dxfId="61" priority="72">
      <formula>AND(F52&lt;TODAY(),AND(F54=""))</formula>
    </cfRule>
  </conditionalFormatting>
  <conditionalFormatting sqref="H54">
    <cfRule type="expression" dxfId="60" priority="71">
      <formula>AND(F52&lt;TODAY(),AND(H54=""))</formula>
    </cfRule>
  </conditionalFormatting>
  <conditionalFormatting sqref="R54">
    <cfRule type="expression" dxfId="59" priority="70">
      <formula>AND(R52&lt;TODAY(),AND(R54=""))</formula>
    </cfRule>
  </conditionalFormatting>
  <conditionalFormatting sqref="T54">
    <cfRule type="expression" dxfId="58" priority="69">
      <formula>AND(R52&lt;TODAY(),AND(T54=""))</formula>
    </cfRule>
  </conditionalFormatting>
  <conditionalFormatting sqref="L56">
    <cfRule type="expression" dxfId="57" priority="68">
      <formula>AND(L54&lt;TODAY(),AND(L56=""))</formula>
    </cfRule>
  </conditionalFormatting>
  <conditionalFormatting sqref="N56">
    <cfRule type="expression" dxfId="56" priority="67">
      <formula>AND(L54&lt;TODAY(),AND(N56=""))</formula>
    </cfRule>
  </conditionalFormatting>
  <conditionalFormatting sqref="L64">
    <cfRule type="expression" dxfId="55" priority="66">
      <formula>AND(L62&lt;TODAY(),AND(L64=""))</formula>
    </cfRule>
  </conditionalFormatting>
  <conditionalFormatting sqref="N64">
    <cfRule type="expression" dxfId="54" priority="65">
      <formula>AND(L62&lt;TODAY(),AND(N64=""))</formula>
    </cfRule>
  </conditionalFormatting>
  <conditionalFormatting sqref="B30:C30">
    <cfRule type="expression" dxfId="53" priority="64">
      <formula>AND(B$25&lt;TODAY())</formula>
    </cfRule>
  </conditionalFormatting>
  <conditionalFormatting sqref="B31:C31">
    <cfRule type="expression" dxfId="52" priority="63">
      <formula>AND(B$25&lt;TODAY())</formula>
    </cfRule>
  </conditionalFormatting>
  <conditionalFormatting sqref="B32:C32">
    <cfRule type="expression" dxfId="51" priority="62">
      <formula>AND(B$25&lt;TODAY())</formula>
    </cfRule>
  </conditionalFormatting>
  <conditionalFormatting sqref="B33:C33">
    <cfRule type="expression" dxfId="50" priority="61">
      <formula>AND(B$25&lt;TODAY())</formula>
    </cfRule>
  </conditionalFormatting>
  <conditionalFormatting sqref="E30:F30">
    <cfRule type="expression" dxfId="49" priority="60">
      <formula>AND(E$25&lt;TODAY())</formula>
    </cfRule>
  </conditionalFormatting>
  <conditionalFormatting sqref="E31:F31">
    <cfRule type="expression" dxfId="48" priority="59">
      <formula>AND(E$25&lt;TODAY())</formula>
    </cfRule>
  </conditionalFormatting>
  <conditionalFormatting sqref="E32:F32">
    <cfRule type="expression" dxfId="47" priority="58">
      <formula>AND(E$25&lt;TODAY())</formula>
    </cfRule>
  </conditionalFormatting>
  <conditionalFormatting sqref="E33:F33">
    <cfRule type="expression" dxfId="46" priority="57">
      <formula>AND(E$25&lt;TODAY())</formula>
    </cfRule>
  </conditionalFormatting>
  <conditionalFormatting sqref="H30:I30">
    <cfRule type="expression" dxfId="45" priority="56">
      <formula>AND(H$25&lt;TODAY())</formula>
    </cfRule>
  </conditionalFormatting>
  <conditionalFormatting sqref="H31:I31">
    <cfRule type="expression" dxfId="44" priority="55">
      <formula>AND(H$25&lt;TODAY())</formula>
    </cfRule>
  </conditionalFormatting>
  <conditionalFormatting sqref="H32:I32">
    <cfRule type="expression" dxfId="43" priority="54">
      <formula>AND(H$25&lt;TODAY())</formula>
    </cfRule>
  </conditionalFormatting>
  <conditionalFormatting sqref="H33:I33">
    <cfRule type="expression" dxfId="42" priority="53">
      <formula>AND(H$25&lt;TODAY())</formula>
    </cfRule>
  </conditionalFormatting>
  <conditionalFormatting sqref="K30:L30">
    <cfRule type="expression" dxfId="41" priority="52">
      <formula>AND(K$25&lt;TODAY())</formula>
    </cfRule>
  </conditionalFormatting>
  <conditionalFormatting sqref="K31:L31">
    <cfRule type="expression" dxfId="40" priority="51">
      <formula>AND(K$25&lt;TODAY())</formula>
    </cfRule>
  </conditionalFormatting>
  <conditionalFormatting sqref="K32:L32">
    <cfRule type="expression" dxfId="39" priority="50">
      <formula>AND(K$25&lt;TODAY())</formula>
    </cfRule>
  </conditionalFormatting>
  <conditionalFormatting sqref="K33:L33">
    <cfRule type="expression" dxfId="38" priority="49">
      <formula>AND(K$25&lt;TODAY())</formula>
    </cfRule>
  </conditionalFormatting>
  <conditionalFormatting sqref="N30:O30">
    <cfRule type="expression" dxfId="37" priority="48">
      <formula>AND(N$25&lt;TODAY())</formula>
    </cfRule>
  </conditionalFormatting>
  <conditionalFormatting sqref="N31:O31">
    <cfRule type="expression" dxfId="36" priority="47">
      <formula>AND(N$25&lt;TODAY())</formula>
    </cfRule>
  </conditionalFormatting>
  <conditionalFormatting sqref="N32:O32">
    <cfRule type="expression" dxfId="35" priority="46">
      <formula>AND(N$25&lt;TODAY())</formula>
    </cfRule>
  </conditionalFormatting>
  <conditionalFormatting sqref="N33:O33">
    <cfRule type="expression" dxfId="34" priority="45">
      <formula>AND(N$25&lt;TODAY())</formula>
    </cfRule>
  </conditionalFormatting>
  <conditionalFormatting sqref="Q30:R30">
    <cfRule type="expression" dxfId="33" priority="44">
      <formula>AND(Q$25&lt;TODAY())</formula>
    </cfRule>
  </conditionalFormatting>
  <conditionalFormatting sqref="Q31:R31">
    <cfRule type="expression" dxfId="32" priority="43">
      <formula>AND(Q$25&lt;TODAY())</formula>
    </cfRule>
  </conditionalFormatting>
  <conditionalFormatting sqref="Q32:R32">
    <cfRule type="expression" dxfId="31" priority="42">
      <formula>AND(Q$25&lt;TODAY())</formula>
    </cfRule>
  </conditionalFormatting>
  <conditionalFormatting sqref="Q33:R33">
    <cfRule type="expression" dxfId="30" priority="41">
      <formula>AND(Q$25&lt;TODAY())</formula>
    </cfRule>
  </conditionalFormatting>
  <conditionalFormatting sqref="T30:U30">
    <cfRule type="expression" dxfId="29" priority="40">
      <formula>AND(T$25&lt;TODAY())</formula>
    </cfRule>
  </conditionalFormatting>
  <conditionalFormatting sqref="T31:U31">
    <cfRule type="expression" dxfId="28" priority="39">
      <formula>AND(T$25&lt;TODAY())</formula>
    </cfRule>
  </conditionalFormatting>
  <conditionalFormatting sqref="T32:U32">
    <cfRule type="expression" dxfId="27" priority="38">
      <formula>AND(T$25&lt;TODAY())</formula>
    </cfRule>
  </conditionalFormatting>
  <conditionalFormatting sqref="T33:U33">
    <cfRule type="expression" dxfId="26" priority="37">
      <formula>AND(T$25&lt;TODAY())</formula>
    </cfRule>
  </conditionalFormatting>
  <conditionalFormatting sqref="W30:X30">
    <cfRule type="expression" dxfId="25" priority="36">
      <formula>AND(W$25&lt;TODAY())</formula>
    </cfRule>
  </conditionalFormatting>
  <conditionalFormatting sqref="W31:X31">
    <cfRule type="expression" dxfId="24" priority="35">
      <formula>AND(W$25&lt;TODAY())</formula>
    </cfRule>
  </conditionalFormatting>
  <conditionalFormatting sqref="W32:X32">
    <cfRule type="expression" dxfId="23" priority="34">
      <formula>AND(W$25&lt;TODAY())</formula>
    </cfRule>
  </conditionalFormatting>
  <conditionalFormatting sqref="W33:X33">
    <cfRule type="expression" dxfId="22" priority="33">
      <formula>AND(W$25&lt;TODAY())</formula>
    </cfRule>
  </conditionalFormatting>
  <conditionalFormatting sqref="B9">
    <cfRule type="expression" dxfId="21" priority="31">
      <formula>AND(B9=TODAY())</formula>
    </cfRule>
  </conditionalFormatting>
  <conditionalFormatting sqref="E13">
    <cfRule type="expression" dxfId="20" priority="29">
      <formula>AND(E13=TODAY())</formula>
    </cfRule>
  </conditionalFormatting>
  <conditionalFormatting sqref="H13">
    <cfRule type="expression" dxfId="19" priority="27">
      <formula>AND(H13=TODAY())</formula>
    </cfRule>
  </conditionalFormatting>
  <conditionalFormatting sqref="K5">
    <cfRule type="expression" dxfId="18" priority="25">
      <formula>AND(K5=TODAY())</formula>
    </cfRule>
  </conditionalFormatting>
  <conditionalFormatting sqref="K13">
    <cfRule type="expression" dxfId="17" priority="23">
      <formula>AND(K13=TODAY())</formula>
    </cfRule>
  </conditionalFormatting>
  <conditionalFormatting sqref="N5">
    <cfRule type="expression" dxfId="16" priority="21">
      <formula>AND(N5=TODAY())</formula>
    </cfRule>
  </conditionalFormatting>
  <conditionalFormatting sqref="N13">
    <cfRule type="expression" dxfId="15" priority="19">
      <formula>AND(N13=TODAY())</formula>
    </cfRule>
  </conditionalFormatting>
  <conditionalFormatting sqref="Q5">
    <cfRule type="expression" dxfId="14" priority="17">
      <formula>AND(Q5=TODAY())</formula>
    </cfRule>
  </conditionalFormatting>
  <conditionalFormatting sqref="T5">
    <cfRule type="expression" dxfId="13" priority="15">
      <formula>AND(T5=TODAY())</formula>
    </cfRule>
  </conditionalFormatting>
  <conditionalFormatting sqref="T13">
    <cfRule type="expression" dxfId="12" priority="13">
      <formula>AND(T13=TODAY())</formula>
    </cfRule>
  </conditionalFormatting>
  <conditionalFormatting sqref="W5">
    <cfRule type="expression" dxfId="11" priority="11">
      <formula>AND(W5=TODAY())</formula>
    </cfRule>
  </conditionalFormatting>
  <conditionalFormatting sqref="AA12">
    <cfRule type="expression" dxfId="10" priority="10">
      <formula>AND(AA12=TODAY())</formula>
    </cfRule>
  </conditionalFormatting>
  <conditionalFormatting sqref="W13">
    <cfRule type="expression" dxfId="9" priority="9">
      <formula>AND(W13=TODAY())</formula>
    </cfRule>
  </conditionalFormatting>
  <conditionalFormatting sqref="B21">
    <cfRule type="expression" dxfId="6" priority="7">
      <formula>AND(B21=TODAY())</formula>
    </cfRule>
  </conditionalFormatting>
  <conditionalFormatting sqref="K25">
    <cfRule type="expression" dxfId="4" priority="5">
      <formula>AND(K25=TODAY())</formula>
    </cfRule>
  </conditionalFormatting>
  <conditionalFormatting sqref="T25">
    <cfRule type="expression" dxfId="2" priority="3">
      <formula>AND(T25=TODAY())</formula>
    </cfRule>
  </conditionalFormatting>
  <conditionalFormatting sqref="AA25">
    <cfRule type="expression" dxfId="1" priority="2">
      <formula>AND(AA25=TODAY())</formula>
    </cfRule>
  </conditionalFormatting>
  <conditionalFormatting sqref="W25">
    <cfRule type="expression" dxfId="0" priority="1">
      <formula>AND(W25=TODAY())</formula>
    </cfRule>
  </conditionalFormatting>
  <hyperlinks>
    <hyperlink ref="U64" r:id="rId1" xr:uid="{D11F8FA6-44D1-4B79-8062-65D75832E8AA}"/>
    <hyperlink ref="U64:X64" r:id="rId2" display="www.alle-meine-vorlagen.de" xr:uid="{4F01D0E2-50D0-4E4C-9EEA-6E6531D50900}"/>
  </hyperlinks>
  <printOptions horizontalCentered="1" verticalCentered="1"/>
  <pageMargins left="0.39370078740157483" right="0.39370078740157483" top="0.39370078740157483" bottom="0.31496062992125984" header="0.31496062992125984" footer="0.31496062992125984"/>
  <pageSetup paperSize="9" scale="54" orientation="landscape" r:id="rId3"/>
  <ignoredErrors>
    <ignoredError sqref="D39 G39 J39 M39 P39 S39 V39" unlockedFormula="1"/>
  </ignoredErrors>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WM 2022 Spielplan</vt:lpstr>
      <vt:lpstr>'WM 2022 Spielplan'!Druckbereich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WM 2022 - Spielplan</dc:title>
  <dc:subject>Fußball WM</dc:subject>
  <dc:creator>TM</dc:creator>
  <cp:lastModifiedBy>TM</cp:lastModifiedBy>
  <cp:lastPrinted>2022-09-25T13:07:14Z</cp:lastPrinted>
  <dcterms:created xsi:type="dcterms:W3CDTF">2018-03-03T20:02:27Z</dcterms:created>
  <dcterms:modified xsi:type="dcterms:W3CDTF">2022-09-25T13:09:17Z</dcterms:modified>
</cp:coreProperties>
</file>