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cb36679f4b82512b/"/>
    </mc:Choice>
  </mc:AlternateContent>
  <xr:revisionPtr revIDLastSave="76" documentId="8_{F0DDA858-D7B3-4CF6-A4AB-81CAEB7CF36F}" xr6:coauthVersionLast="47" xr6:coauthVersionMax="47" xr10:uidLastSave="{A7602049-4676-41E6-A206-ECBEAA4D88BA}"/>
  <bookViews>
    <workbookView xWindow="28680" yWindow="-120" windowWidth="38640" windowHeight="21120" tabRatio="500" xr2:uid="{00000000-000D-0000-FFFF-FFFF00000000}"/>
  </bookViews>
  <sheets>
    <sheet name="Vermögensübersicht" sheetId="1" r:id="rId1"/>
    <sheet name="Info" sheetId="2" r:id="rId2"/>
  </sheets>
  <externalReferences>
    <externalReference r:id="rId3"/>
    <externalReference r:id="rId4"/>
  </externalReferences>
  <definedNames>
    <definedName name="_xlnm.Print_Area" localSheetId="0">Vermögensübersicht!$A$1:$I$77</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1">[1]Einstellungen!$C$2</definedName>
    <definedName name="Kalenderjahr">[2]Einstellungen!$C$2</definedName>
    <definedName name="Tabelle_Feiertage" localSheetId="1">#REF!</definedName>
    <definedName name="Tabelle_Feiertage">#REF!</definedName>
    <definedName name="tanken_Service_Pflege">#REF!</definedName>
    <definedName name="Unterhal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6" i="1" l="1"/>
  <c r="E75" i="1"/>
  <c r="E66" i="1"/>
  <c r="E59" i="1"/>
  <c r="E51" i="1"/>
  <c r="E68" i="1" s="1"/>
  <c r="E38" i="1"/>
  <c r="E30" i="1"/>
  <c r="E22" i="1"/>
  <c r="E13" i="1"/>
  <c r="E77" i="1" l="1"/>
  <c r="E40" i="1"/>
  <c r="E71" i="1" s="1"/>
</calcChain>
</file>

<file path=xl/sharedStrings.xml><?xml version="1.0" encoding="utf-8"?>
<sst xmlns="http://schemas.openxmlformats.org/spreadsheetml/2006/main" count="144" uniqueCount="114">
  <si>
    <t>Persönliche Vermögensübersicht</t>
  </si>
  <si>
    <t>HABEN-SEITE  –  Vermögenswerte (Aktiva)</t>
  </si>
  <si>
    <t>1. Sparpläne &amp; Festgeld</t>
  </si>
  <si>
    <t>Nr.</t>
  </si>
  <si>
    <t>Bezeichnung</t>
  </si>
  <si>
    <t>Anbieter / Bank</t>
  </si>
  <si>
    <t>Sparrate (mtl.)</t>
  </si>
  <si>
    <t>Aktueller Wert</t>
  </si>
  <si>
    <t>Zinssatz p.a.</t>
  </si>
  <si>
    <t>Laufzeitende</t>
  </si>
  <si>
    <t>Zielwert</t>
  </si>
  <si>
    <t>Bemerkungen</t>
  </si>
  <si>
    <t>Summe Sparpläne:</t>
  </si>
  <si>
    <t>2. Fonds &amp; ETFs</t>
  </si>
  <si>
    <t>Fondsname / ISIN</t>
  </si>
  <si>
    <t>Depot bei</t>
  </si>
  <si>
    <t>Aktueller Depotwert</t>
  </si>
  <si>
    <t>Rendite p.a.</t>
  </si>
  <si>
    <t>Anteile</t>
  </si>
  <si>
    <t>Kaufkurs Ø</t>
  </si>
  <si>
    <t>Summe Fonds/ETFs:</t>
  </si>
  <si>
    <t>3. Lebensversicherungen &amp; Rentenversicherungen</t>
  </si>
  <si>
    <t>Versicherungsart</t>
  </si>
  <si>
    <t>Anbieter</t>
  </si>
  <si>
    <t>Beitrag (mtl.)</t>
  </si>
  <si>
    <t>Rückkaufswert</t>
  </si>
  <si>
    <t>Garantiezins</t>
  </si>
  <si>
    <t>Ablaufleistung</t>
  </si>
  <si>
    <t>Summe LV/Renten:</t>
  </si>
  <si>
    <t>4. Sonstige Vermögenswerte (Immobilien, Bausparverträge, Tagesgeld etc.)</t>
  </si>
  <si>
    <t>Art / Kategorie</t>
  </si>
  <si>
    <t>Zinssatz/Rendite</t>
  </si>
  <si>
    <t>Fälligkeit</t>
  </si>
  <si>
    <t>Summe Sonstige:</t>
  </si>
  <si>
    <t>GESAMTVERMÖGEN (HABEN)</t>
  </si>
  <si>
    <t>SOLL-SEITE  –  Verbindlichkeiten (Passiva)</t>
  </si>
  <si>
    <t>5. Immobiliendarlehen / Hypotheken</t>
  </si>
  <si>
    <t>Bezeichnung / Objekt</t>
  </si>
  <si>
    <t>Kreditgeber</t>
  </si>
  <si>
    <t>Rate (mtl.)</t>
  </si>
  <si>
    <t>Restschuld</t>
  </si>
  <si>
    <t>Sollzins p.a.</t>
  </si>
  <si>
    <t>Zinsbindung bis</t>
  </si>
  <si>
    <t>Urspr. Darlehen</t>
  </si>
  <si>
    <t>Summe Hypotheken:</t>
  </si>
  <si>
    <t>6. Konsumkredite / Ratenkredite</t>
  </si>
  <si>
    <t>Kreditbezeichnung</t>
  </si>
  <si>
    <t>Effektivzins</t>
  </si>
  <si>
    <t>Urspr. Kredit</t>
  </si>
  <si>
    <t>Summe Konsumkredite:</t>
  </si>
  <si>
    <t>7. Sonstige Verbindlichkeiten (Privatdarlehen, Steuernachzahlungen etc.)</t>
  </si>
  <si>
    <t>Gläubiger</t>
  </si>
  <si>
    <t>Zinssatz</t>
  </si>
  <si>
    <t>Fällig am</t>
  </si>
  <si>
    <t>Urspr. Betrag</t>
  </si>
  <si>
    <t>GESAMTVERBINDLICHKEITEN (SOLL)</t>
  </si>
  <si>
    <t>NETTOVERMÖGEN (Haben − Soll)</t>
  </si>
  <si>
    <t>Monatliche Belastung / Sparleistung</t>
  </si>
  <si>
    <t>Summe monatl. Sparraten (Haben):</t>
  </si>
  <si>
    <t>Summe monatl. Kreditraten (Soll):</t>
  </si>
  <si>
    <t>Monatliche Gesamtbelastung:</t>
  </si>
  <si>
    <t xml:space="preserve">Version 1.0 </t>
  </si>
  <si>
    <t>Allgemeine Information über diese Vorlage</t>
  </si>
  <si>
    <t>Die Vorteile der Vorlage</t>
  </si>
  <si>
    <t>Allgemeine Hinweise</t>
  </si>
  <si>
    <t>Die Vorlage kannst du frei verwenden und nach deinen Bedürfnissen anpassen.</t>
  </si>
  <si>
    <t>Hier gibt es weitere, kostenlose Excel-Vorlagen:</t>
  </si>
  <si>
    <t>https://www.alle-meine-vorlagen.de</t>
  </si>
  <si>
    <t xml:space="preserve">   ￭ Arbeitszeiterfassung-Pro - Arbeitszeiten schnell und übersichtlich erfassen</t>
  </si>
  <si>
    <t xml:space="preserve">   ￭ Personalplaner-Pro - Arbeit, Überstunden, Abwesenheiten im Griff</t>
  </si>
  <si>
    <t xml:space="preserve">   ￭ FotoDoku - Erstellen Sie ihre individuellen Foto-Dokumentationen, Bautagebücher, Projektbilder-Dokus …</t>
  </si>
  <si>
    <t xml:space="preserve">   ￭ Kostenkontrolle-Haushaltsbuch - So hast du deine Kosten im Griff</t>
  </si>
  <si>
    <t>￭ Projektplan Pro für Excel - Plane deine Projekte</t>
  </si>
  <si>
    <t>￭ Protokoll Vorlage für Excel</t>
  </si>
  <si>
    <t>￭ Wartungsplaner</t>
  </si>
  <si>
    <t>￭ Excel Vorlage Sparplan</t>
  </si>
  <si>
    <t>￭ Bauzeitenplaner Pro</t>
  </si>
  <si>
    <t>oder</t>
  </si>
  <si>
    <t>zum Beispiel:</t>
  </si>
  <si>
    <t>￭ Arbeitszeitnachweis</t>
  </si>
  <si>
    <t>￭ Kompetenzmatrix als Excel-Vorlage - Mitarbeiter fördern</t>
  </si>
  <si>
    <t>￭ Anwesenheitsliste</t>
  </si>
  <si>
    <t>￭ Aufgabenmanagement mit Excel - Teamarbeit koordinieren</t>
  </si>
  <si>
    <t>￭ Notenspiegel</t>
  </si>
  <si>
    <t>￭ Ausgaben in Excel-Vorlage erfassen</t>
  </si>
  <si>
    <t>￭ Hausaufgabenplaner</t>
  </si>
  <si>
    <t>￭ Bauzeitenplaner - Vorlage für Excel</t>
  </si>
  <si>
    <t>￭ AMV-Jahreskalender</t>
  </si>
  <si>
    <t>￭ Cashflowaufstellung mit Excel</t>
  </si>
  <si>
    <t>￭ Telefonnotiz</t>
  </si>
  <si>
    <t>￭ Kreditrechner für Excel - Annuitätendarlehen berechnen</t>
  </si>
  <si>
    <t>￭ Checkliste Campingurlaub</t>
  </si>
  <si>
    <t>￭ Projektkosten im Griff - Vorlage für Excel</t>
  </si>
  <si>
    <t>￭ Einfache ToDo-Liste</t>
  </si>
  <si>
    <t>￭ Rechnungsvorlage für Excel</t>
  </si>
  <si>
    <t>￭ Kassenbuch</t>
  </si>
  <si>
    <t xml:space="preserve">￭ Sparen mit Excel - Sparquote ermitteln </t>
  </si>
  <si>
    <t>￭ FotoDoku - Individuelle Fotodokumente schnell und einfach erstellen</t>
  </si>
  <si>
    <t>￭ Terminplaner als Excel-Vorlage</t>
  </si>
  <si>
    <t>Um nur einige zu nennen...</t>
  </si>
  <si>
    <t xml:space="preserve">Einfach mal vorbeischauen unter: </t>
  </si>
  <si>
    <t>https://www.alle-meine-vorlagen.de/</t>
  </si>
  <si>
    <t>Stand: 18.03.2026</t>
  </si>
  <si>
    <t>Testbank</t>
  </si>
  <si>
    <t>Festgeldkonto</t>
  </si>
  <si>
    <t>Sparplan 1</t>
  </si>
  <si>
    <t>Fond XY</t>
  </si>
  <si>
    <t>Versicherung 1</t>
  </si>
  <si>
    <t>Testanbieter</t>
  </si>
  <si>
    <t>Wohnung</t>
  </si>
  <si>
    <t>31.06.2030</t>
  </si>
  <si>
    <t>Wenn du jederzeit einen klaren Überblick über deine Finanzen behalten möchtest, ist unsere Vermögensübersicht für Excel genau das richtige Tool für dich.
Mit dieser Vorlage erhältst du eine schnelle und übersichtliche Darstellung deiner gesamten Vermögenswerte. Auf einen Blick erkennst du, ob dein Gesamtvermögen positiv ist oder ob Verbindlichkeiten überwiegen.
Dank der strukturierten Gliederung siehst du sofort, wie sich deine Finanzen zusammensetzen: Auf der Haben-Seite werden Vermögenswerte wie Sparpläne, Festgeld, Fonds und ETFs erfasst, während auf der Soll-Seite Immobiliendarlehen und Hypotheken übersichtlich dargestellt sind. So erkennst du jederzeit deine aktuelle finanzielle Situation. Klar, kompakt und verständlich.</t>
  </si>
  <si>
    <t xml:space="preserve">•	Klare Trennung von Haben und Soll: Die farbliche Unterscheidung sorgt für maximale Übersichtlichkeit 
•	Strukturierte Kategorien: Unterteilungen auf der Haben- und Soll-Seite helfen dir, deine Aktiva und Passiva korrekt zuzuordnen 
•	Automatische Summenbildung: Dein gesamtes Vermögen sowie alle Verbindlichkeiten werden direkt berechnet und angezeigt 
•	Nettovermögen auf einen Blick: Die Vorlage berechnet automatisch dein Nettovermögen (Vermögen minus Schulden) 
•	Monatliche Finanzübersicht: Sowohl deine Sparraten als auch deine Kreditraten werden übersichtlich summiert </t>
  </si>
  <si>
    <t>Vermögensübersicht für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</si>
</sst>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quot; €&quot;;\(#,##0.00&quot; €)&quot;;\-"/>
    <numFmt numFmtId="165" formatCode="0.0%"/>
    <numFmt numFmtId="166" formatCode="dd\.mm\.yyyy"/>
    <numFmt numFmtId="167" formatCode="#,##0.000"/>
    <numFmt numFmtId="168" formatCode="#,##0.00\ &quot;€&quot;"/>
  </numFmts>
  <fonts count="41">
    <font>
      <sz val="11"/>
      <color theme="1"/>
      <name val="Calibri"/>
      <family val="2"/>
      <charset val="1"/>
    </font>
    <font>
      <sz val="11"/>
      <color theme="1"/>
      <name val="Calibri"/>
      <family val="2"/>
      <scheme val="minor"/>
    </font>
    <font>
      <i/>
      <sz val="10"/>
      <color rgb="FF757575"/>
      <name val="Arial"/>
      <charset val="1"/>
    </font>
    <font>
      <b/>
      <sz val="13"/>
      <color rgb="FFFFFFFF"/>
      <name val="Arial"/>
      <charset val="1"/>
    </font>
    <font>
      <b/>
      <sz val="11"/>
      <color rgb="FF2E7D32"/>
      <name val="Arial"/>
      <charset val="1"/>
    </font>
    <font>
      <b/>
      <sz val="10"/>
      <color rgb="FF000000"/>
      <name val="Arial"/>
      <charset val="1"/>
    </font>
    <font>
      <sz val="10"/>
      <color rgb="FF0000FF"/>
      <name val="Arial"/>
      <charset val="1"/>
    </font>
    <font>
      <b/>
      <sz val="10"/>
      <name val="Arial"/>
      <charset val="1"/>
    </font>
    <font>
      <sz val="10"/>
      <color rgb="FF000000"/>
      <name val="Arial"/>
      <charset val="1"/>
    </font>
    <font>
      <b/>
      <sz val="12"/>
      <color rgb="FFFFFFFF"/>
      <name val="Arial"/>
      <charset val="1"/>
    </font>
    <font>
      <b/>
      <sz val="11"/>
      <color rgb="FFC62828"/>
      <name val="Arial"/>
      <charset val="1"/>
    </font>
    <font>
      <b/>
      <sz val="11"/>
      <color rgb="FF1565C0"/>
      <name val="Arial"/>
      <charset val="1"/>
    </font>
    <font>
      <b/>
      <sz val="10"/>
      <color rgb="FF2E7D32"/>
      <name val="Arial"/>
      <charset val="1"/>
    </font>
    <font>
      <b/>
      <sz val="10"/>
      <color rgb="FFC62828"/>
      <name val="Arial"/>
      <charset val="1"/>
    </font>
    <font>
      <b/>
      <sz val="11"/>
      <name val="Arial"/>
      <charset val="1"/>
    </font>
    <font>
      <b/>
      <sz val="11"/>
      <color theme="0"/>
      <name val="Calibri"/>
      <family val="2"/>
      <scheme val="minor"/>
    </font>
    <font>
      <sz val="11"/>
      <color theme="0"/>
      <name val="Calibri"/>
      <family val="2"/>
      <scheme val="minor"/>
    </font>
    <font>
      <b/>
      <sz val="16"/>
      <color theme="1" tint="0.249977111117893"/>
      <name val="Arial Unicode MS"/>
      <family val="2"/>
    </font>
    <font>
      <sz val="11"/>
      <color rgb="FF006600"/>
      <name val="Calibri"/>
      <family val="2"/>
      <scheme val="minor"/>
    </font>
    <font>
      <sz val="9"/>
      <color theme="1" tint="0.249977111117893"/>
      <name val="Arial Unicode MS"/>
      <family val="2"/>
    </font>
    <font>
      <u/>
      <sz val="11"/>
      <color theme="10"/>
      <name val="Calibri"/>
      <family val="2"/>
      <scheme val="minor"/>
    </font>
    <font>
      <sz val="11"/>
      <color theme="0"/>
      <name val="Arial Unicode MS"/>
      <family val="2"/>
    </font>
    <font>
      <sz val="11"/>
      <color theme="1" tint="0.34998626667073579"/>
      <name val="Calibri"/>
      <family val="2"/>
    </font>
    <font>
      <sz val="11"/>
      <color theme="1" tint="0.34998626667073579"/>
      <name val="Calibri"/>
      <family val="2"/>
      <scheme val="minor"/>
    </font>
    <font>
      <sz val="11"/>
      <color theme="0"/>
      <name val="Verdana"/>
      <family val="2"/>
    </font>
    <font>
      <sz val="10"/>
      <color theme="1"/>
      <name val="Arial"/>
      <family val="2"/>
    </font>
    <font>
      <sz val="11"/>
      <color theme="1" tint="0.34998626667073579"/>
      <name val="Arial Unicode MS"/>
      <family val="2"/>
    </font>
    <font>
      <b/>
      <sz val="11"/>
      <color rgb="FF00B050"/>
      <name val="Calibri"/>
      <family val="2"/>
      <scheme val="minor"/>
    </font>
    <font>
      <b/>
      <u/>
      <sz val="11"/>
      <color rgb="FF0070C0"/>
      <name val="Calibri"/>
      <family val="2"/>
      <scheme val="minor"/>
    </font>
    <font>
      <u/>
      <sz val="11"/>
      <color rgb="FF0070C0"/>
      <name val="Calibri"/>
      <family val="2"/>
      <scheme val="minor"/>
    </font>
    <font>
      <sz val="10"/>
      <color rgb="FF0070C0"/>
      <name val="Arial"/>
      <family val="2"/>
    </font>
    <font>
      <u/>
      <sz val="12"/>
      <color theme="10"/>
      <name val="Calibri"/>
      <family val="2"/>
      <scheme val="minor"/>
    </font>
    <font>
      <u/>
      <sz val="12"/>
      <color rgb="FF0070C0"/>
      <name val="Calibri"/>
      <family val="2"/>
      <scheme val="minor"/>
    </font>
    <font>
      <b/>
      <sz val="11"/>
      <color rgb="FF0070C0"/>
      <name val="Calibri"/>
      <family val="2"/>
      <scheme val="minor"/>
    </font>
    <font>
      <u/>
      <sz val="11"/>
      <color theme="0"/>
      <name val="Calibri"/>
      <family val="2"/>
      <scheme val="minor"/>
    </font>
    <font>
      <sz val="10"/>
      <color rgb="FF0070C0"/>
      <name val="Arial Unicode MS"/>
      <family val="2"/>
    </font>
    <font>
      <sz val="11"/>
      <color theme="1"/>
      <name val="Arial"/>
      <family val="2"/>
    </font>
    <font>
      <sz val="11"/>
      <color rgb="FF0070C0"/>
      <name val="Calibri"/>
      <family val="2"/>
      <scheme val="minor"/>
    </font>
    <font>
      <u/>
      <sz val="11"/>
      <color theme="10"/>
      <name val="Calibri"/>
      <family val="2"/>
      <charset val="1"/>
    </font>
    <font>
      <b/>
      <sz val="14"/>
      <color theme="1"/>
      <name val="Arial"/>
      <family val="2"/>
    </font>
    <font>
      <b/>
      <sz val="24"/>
      <color rgb="FF1565C0"/>
      <name val="Arial"/>
      <family val="2"/>
    </font>
  </fonts>
  <fills count="13">
    <fill>
      <patternFill patternType="none"/>
    </fill>
    <fill>
      <patternFill patternType="gray125"/>
    </fill>
    <fill>
      <patternFill patternType="solid">
        <fgColor rgb="FF2E7D32"/>
        <bgColor rgb="FF008000"/>
      </patternFill>
    </fill>
    <fill>
      <patternFill patternType="solid">
        <fgColor rgb="FFC8E6C9"/>
        <bgColor rgb="FFE8F5E9"/>
      </patternFill>
    </fill>
    <fill>
      <patternFill patternType="solid">
        <fgColor rgb="FFE8F5E9"/>
        <bgColor rgb="FFE3F2FD"/>
      </patternFill>
    </fill>
    <fill>
      <patternFill patternType="solid">
        <fgColor rgb="FFC62828"/>
        <bgColor rgb="FF993366"/>
      </patternFill>
    </fill>
    <fill>
      <patternFill patternType="solid">
        <fgColor rgb="FFFFCDD2"/>
        <bgColor rgb="FFFFEBEE"/>
      </patternFill>
    </fill>
    <fill>
      <patternFill patternType="solid">
        <fgColor rgb="FFFFEBEE"/>
        <bgColor rgb="FFE8F5E9"/>
      </patternFill>
    </fill>
    <fill>
      <patternFill patternType="solid">
        <fgColor rgb="FFE3F2FD"/>
        <bgColor rgb="FFE8F5E9"/>
      </patternFill>
    </fill>
    <fill>
      <patternFill patternType="solid">
        <fgColor rgb="FF00B050"/>
        <bgColor indexed="64"/>
      </patternFill>
    </fill>
    <fill>
      <patternFill patternType="solid">
        <fgColor rgb="FF00B0F0"/>
        <bgColor indexed="64"/>
      </patternFill>
    </fill>
    <fill>
      <patternFill patternType="solid">
        <fgColor theme="0" tint="-4.9989318521683403E-2"/>
        <bgColor indexed="64"/>
      </patternFill>
    </fill>
    <fill>
      <patternFill patternType="solid">
        <fgColor theme="0" tint="-0.14999847407452621"/>
        <bgColor indexed="64"/>
      </patternFill>
    </fill>
  </fills>
  <borders count="5">
    <border>
      <left/>
      <right/>
      <top/>
      <bottom/>
      <diagonal/>
    </border>
    <border>
      <left style="thin">
        <color rgb="FFBDBDBD"/>
      </left>
      <right style="thin">
        <color rgb="FFBDBDBD"/>
      </right>
      <top style="thin">
        <color rgb="FFBDBDBD"/>
      </top>
      <bottom style="thin">
        <color rgb="FFBDBDBD"/>
      </bottom>
      <diagonal/>
    </border>
    <border>
      <left/>
      <right/>
      <top style="medium">
        <color auto="1"/>
      </top>
      <bottom style="double">
        <color auto="1"/>
      </bottom>
      <diagonal/>
    </border>
    <border>
      <left/>
      <right/>
      <top/>
      <bottom style="double">
        <color rgb="FF00B050"/>
      </bottom>
      <diagonal/>
    </border>
    <border>
      <left/>
      <right/>
      <top/>
      <bottom style="thin">
        <color indexed="64"/>
      </bottom>
      <diagonal/>
    </border>
  </borders>
  <cellStyleXfs count="5">
    <xf numFmtId="0" fontId="0" fillId="0" borderId="0"/>
    <xf numFmtId="0" fontId="1" fillId="0" borderId="0"/>
    <xf numFmtId="0" fontId="20"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cellStyleXfs>
  <cellXfs count="67">
    <xf numFmtId="0" fontId="0" fillId="0" borderId="0" xfId="0"/>
    <xf numFmtId="0" fontId="5" fillId="4" borderId="1" xfId="0" applyFont="1" applyFill="1" applyBorder="1" applyAlignment="1">
      <alignment horizontal="center" vertical="center"/>
    </xf>
    <xf numFmtId="0" fontId="6" fillId="0" borderId="1" xfId="0" applyFont="1" applyBorder="1" applyAlignment="1">
      <alignment horizontal="left" vertical="center"/>
    </xf>
    <xf numFmtId="164" fontId="6" fillId="0" borderId="1" xfId="0" applyNumberFormat="1" applyFont="1" applyBorder="1" applyAlignment="1">
      <alignment horizontal="right" vertical="center"/>
    </xf>
    <xf numFmtId="165" fontId="6" fillId="0" borderId="1" xfId="0" applyNumberFormat="1" applyFont="1" applyBorder="1" applyAlignment="1">
      <alignment horizontal="right" vertical="center"/>
    </xf>
    <xf numFmtId="166" fontId="6" fillId="0" borderId="1" xfId="0" applyNumberFormat="1" applyFont="1" applyBorder="1" applyAlignment="1">
      <alignment horizontal="left" vertical="center"/>
    </xf>
    <xf numFmtId="0" fontId="7" fillId="0" borderId="0" xfId="0" applyFont="1" applyAlignment="1">
      <alignment horizontal="right" vertical="center"/>
    </xf>
    <xf numFmtId="164" fontId="8" fillId="0" borderId="2" xfId="0" applyNumberFormat="1" applyFont="1" applyBorder="1"/>
    <xf numFmtId="167" fontId="6" fillId="0" borderId="1" xfId="0" applyNumberFormat="1" applyFont="1" applyBorder="1" applyAlignment="1">
      <alignment horizontal="right" vertical="center"/>
    </xf>
    <xf numFmtId="164" fontId="9" fillId="2" borderId="0" xfId="0" applyNumberFormat="1" applyFont="1" applyFill="1" applyAlignment="1">
      <alignment horizontal="right" vertical="center"/>
    </xf>
    <xf numFmtId="0" fontId="0" fillId="2" borderId="0" xfId="0" applyFill="1"/>
    <xf numFmtId="0" fontId="5" fillId="7" borderId="1" xfId="0" applyFont="1" applyFill="1" applyBorder="1" applyAlignment="1">
      <alignment horizontal="center" vertical="center"/>
    </xf>
    <xf numFmtId="164" fontId="9" fillId="5" borderId="0" xfId="0" applyNumberFormat="1" applyFont="1" applyFill="1" applyAlignment="1">
      <alignment horizontal="right" vertical="center"/>
    </xf>
    <xf numFmtId="0" fontId="0" fillId="5" borderId="0" xfId="0" applyFill="1"/>
    <xf numFmtId="0" fontId="5" fillId="0" borderId="0" xfId="0" applyFont="1" applyAlignment="1">
      <alignment horizontal="right" vertical="center"/>
    </xf>
    <xf numFmtId="164" fontId="12" fillId="0" borderId="0" xfId="0" applyNumberFormat="1" applyFont="1"/>
    <xf numFmtId="164" fontId="13" fillId="0" borderId="0" xfId="0" applyNumberFormat="1" applyFont="1"/>
    <xf numFmtId="0" fontId="14" fillId="0" borderId="0" xfId="0" applyFont="1" applyAlignment="1">
      <alignment horizontal="right" vertical="center"/>
    </xf>
    <xf numFmtId="164" fontId="11" fillId="0" borderId="2" xfId="0" applyNumberFormat="1" applyFont="1" applyBorder="1"/>
    <xf numFmtId="0" fontId="17" fillId="0" borderId="0" xfId="1" applyFont="1" applyAlignment="1">
      <alignment horizontal="left" vertical="top" wrapText="1"/>
    </xf>
    <xf numFmtId="0" fontId="1" fillId="0" borderId="0" xfId="1"/>
    <xf numFmtId="0" fontId="18" fillId="0" borderId="0" xfId="1" applyFont="1"/>
    <xf numFmtId="0" fontId="19" fillId="0" borderId="0" xfId="1" applyFont="1"/>
    <xf numFmtId="0" fontId="20" fillId="0" borderId="0" xfId="2" applyAlignment="1">
      <alignment horizontal="left"/>
    </xf>
    <xf numFmtId="0" fontId="21" fillId="9" borderId="0" xfId="1" applyFont="1" applyFill="1"/>
    <xf numFmtId="0" fontId="16" fillId="9" borderId="0" xfId="1" applyFont="1" applyFill="1"/>
    <xf numFmtId="0" fontId="16" fillId="9" borderId="0" xfId="1" applyFont="1" applyFill="1" applyAlignment="1">
      <alignment horizontal="right"/>
    </xf>
    <xf numFmtId="0" fontId="1" fillId="9" borderId="0" xfId="1" applyFill="1"/>
    <xf numFmtId="0" fontId="22" fillId="0" borderId="0" xfId="1" applyFont="1" applyAlignment="1">
      <alignment vertical="top" wrapText="1"/>
    </xf>
    <xf numFmtId="0" fontId="1" fillId="0" borderId="0" xfId="1" applyAlignment="1">
      <alignment wrapText="1"/>
    </xf>
    <xf numFmtId="0" fontId="21" fillId="9" borderId="0" xfId="1" applyFont="1" applyFill="1" applyAlignment="1">
      <alignment wrapText="1"/>
    </xf>
    <xf numFmtId="0" fontId="23" fillId="0" borderId="0" xfId="1" applyFont="1" applyAlignment="1">
      <alignment vertical="top" wrapText="1"/>
    </xf>
    <xf numFmtId="0" fontId="24" fillId="9" borderId="0" xfId="1" applyFont="1" applyFill="1"/>
    <xf numFmtId="0" fontId="25" fillId="0" borderId="0" xfId="1" applyFont="1" applyAlignment="1">
      <alignment vertical="top" wrapText="1"/>
    </xf>
    <xf numFmtId="0" fontId="26" fillId="0" borderId="0" xfId="1" applyFont="1" applyAlignment="1">
      <alignment vertical="top" wrapText="1"/>
    </xf>
    <xf numFmtId="0" fontId="1" fillId="0" borderId="3" xfId="1" applyBorder="1"/>
    <xf numFmtId="0" fontId="1" fillId="0" borderId="3" xfId="1" applyBorder="1" applyAlignment="1">
      <alignment wrapText="1"/>
    </xf>
    <xf numFmtId="0" fontId="27" fillId="0" borderId="0" xfId="1" applyFont="1"/>
    <xf numFmtId="0" fontId="28" fillId="0" borderId="0" xfId="2" applyFont="1" applyAlignment="1">
      <alignment horizontal="left"/>
    </xf>
    <xf numFmtId="0" fontId="29" fillId="0" borderId="0" xfId="2" applyFont="1" applyAlignment="1">
      <alignment horizontal="left"/>
    </xf>
    <xf numFmtId="0" fontId="30" fillId="0" borderId="0" xfId="1" applyFont="1" applyAlignment="1">
      <alignment horizontal="left"/>
    </xf>
    <xf numFmtId="0" fontId="29" fillId="0" borderId="0" xfId="2" applyFont="1" applyAlignment="1">
      <alignment horizontal="left" indent="1"/>
    </xf>
    <xf numFmtId="0" fontId="32" fillId="0" borderId="0" xfId="3" applyFont="1" applyAlignment="1">
      <alignment horizontal="left" indent="1"/>
    </xf>
    <xf numFmtId="0" fontId="20" fillId="0" borderId="0" xfId="2" applyAlignment="1">
      <alignment horizontal="left" indent="1"/>
    </xf>
    <xf numFmtId="0" fontId="33" fillId="0" borderId="0" xfId="2" applyFont="1" applyAlignment="1">
      <alignment horizontal="left" indent="1"/>
    </xf>
    <xf numFmtId="0" fontId="15" fillId="10" borderId="4" xfId="2" applyFont="1" applyFill="1" applyBorder="1" applyAlignment="1">
      <alignment horizontal="left" indent="1"/>
    </xf>
    <xf numFmtId="0" fontId="34" fillId="10" borderId="4" xfId="2" applyFont="1" applyFill="1" applyBorder="1" applyAlignment="1">
      <alignment horizontal="left"/>
    </xf>
    <xf numFmtId="0" fontId="16" fillId="10" borderId="4" xfId="1" applyFont="1" applyFill="1" applyBorder="1"/>
    <xf numFmtId="0" fontId="35" fillId="11" borderId="0" xfId="1" applyFont="1" applyFill="1" applyAlignment="1">
      <alignment horizontal="left" indent="1"/>
    </xf>
    <xf numFmtId="0" fontId="1" fillId="11" borderId="0" xfId="1" applyFill="1"/>
    <xf numFmtId="0" fontId="36" fillId="11" borderId="0" xfId="1" applyFont="1" applyFill="1" applyAlignment="1">
      <alignment horizontal="right"/>
    </xf>
    <xf numFmtId="0" fontId="37" fillId="0" borderId="0" xfId="1" applyFont="1" applyAlignment="1">
      <alignment horizontal="left" indent="1"/>
    </xf>
    <xf numFmtId="0" fontId="27" fillId="0" borderId="0" xfId="1" applyFont="1" applyAlignment="1">
      <alignment horizontal="left" indent="1"/>
    </xf>
    <xf numFmtId="0" fontId="0" fillId="12" borderId="0" xfId="0" applyFill="1"/>
    <xf numFmtId="168" fontId="39" fillId="12" borderId="0" xfId="0" applyNumberFormat="1" applyFont="1" applyFill="1" applyAlignment="1">
      <alignment horizontal="right" vertical="center"/>
    </xf>
    <xf numFmtId="0" fontId="10" fillId="6" borderId="0" xfId="0" applyFont="1" applyFill="1"/>
    <xf numFmtId="0" fontId="9" fillId="5" borderId="0" xfId="0" applyFont="1" applyFill="1" applyAlignment="1">
      <alignment horizontal="right" vertical="center"/>
    </xf>
    <xf numFmtId="0" fontId="39" fillId="12" borderId="0" xfId="0" applyFont="1" applyFill="1" applyAlignment="1">
      <alignment horizontal="right" vertical="center"/>
    </xf>
    <xf numFmtId="0" fontId="11" fillId="8" borderId="0" xfId="0" applyFont="1" applyFill="1"/>
    <xf numFmtId="0" fontId="4" fillId="3" borderId="0" xfId="0" applyFont="1" applyFill="1"/>
    <xf numFmtId="0" fontId="9" fillId="2" borderId="0" xfId="0" applyFont="1" applyFill="1" applyAlignment="1">
      <alignment horizontal="right" vertical="center"/>
    </xf>
    <xf numFmtId="0" fontId="3" fillId="5" borderId="0" xfId="0" applyFont="1" applyFill="1" applyAlignment="1">
      <alignment horizontal="center" vertical="center"/>
    </xf>
    <xf numFmtId="0" fontId="2" fillId="0" borderId="0" xfId="0" applyFont="1" applyAlignment="1">
      <alignment horizontal="center" vertical="center"/>
    </xf>
    <xf numFmtId="0" fontId="3" fillId="2" borderId="0" xfId="0" applyFont="1" applyFill="1" applyAlignment="1">
      <alignment horizontal="center" vertical="center"/>
    </xf>
    <xf numFmtId="0" fontId="38" fillId="0" borderId="0" xfId="4" applyAlignment="1">
      <alignment horizontal="right"/>
    </xf>
    <xf numFmtId="0" fontId="20" fillId="0" borderId="0" xfId="2" applyAlignment="1">
      <alignment horizontal="left"/>
    </xf>
    <xf numFmtId="0" fontId="40" fillId="0" borderId="0" xfId="0" applyFont="1" applyAlignment="1">
      <alignment horizontal="center" vertical="center"/>
    </xf>
  </cellXfs>
  <cellStyles count="5">
    <cellStyle name="Link" xfId="4" builtinId="8"/>
    <cellStyle name="Link 2" xfId="2" xr:uid="{38B10719-DC56-49B9-9228-AC58AD615FA6}"/>
    <cellStyle name="Link 3" xfId="3" xr:uid="{7DE9C855-BAF5-4678-A053-BE8EDD539AFD}"/>
    <cellStyle name="Standard" xfId="0" builtinId="0"/>
    <cellStyle name="Standard 3" xfId="1" xr:uid="{7CCC040A-6DED-4F96-84BF-ACE1F718F320}"/>
  </cellStyles>
  <dxfs count="1">
    <dxf>
      <font>
        <color rgb="FFFF0000"/>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DBDBD"/>
      <rgbColor rgb="FF757575"/>
      <rgbColor rgb="FF9999FF"/>
      <rgbColor rgb="FF993366"/>
      <rgbColor rgb="FFE8F5E9"/>
      <rgbColor rgb="FFE3F2FD"/>
      <rgbColor rgb="FF660066"/>
      <rgbColor rgb="FFFF8080"/>
      <rgbColor rgb="FF1565C0"/>
      <rgbColor rgb="FFCCCCFF"/>
      <rgbColor rgb="FF000080"/>
      <rgbColor rgb="FFFF00FF"/>
      <rgbColor rgb="FFFFFF00"/>
      <rgbColor rgb="FF00FFFF"/>
      <rgbColor rgb="FF800080"/>
      <rgbColor rgb="FF800000"/>
      <rgbColor rgb="FF008080"/>
      <rgbColor rgb="FF0000FF"/>
      <rgbColor rgb="FF00CCFF"/>
      <rgbColor rgb="FFCCFFFF"/>
      <rgbColor rgb="FFC8E6C9"/>
      <rgbColor rgb="FFFFEBEE"/>
      <rgbColor rgb="FF99CCFF"/>
      <rgbColor rgb="FFFF99CC"/>
      <rgbColor rgb="FFCC99FF"/>
      <rgbColor rgb="FFFFCDD2"/>
      <rgbColor rgb="FF3366FF"/>
      <rgbColor rgb="FF33CCCC"/>
      <rgbColor rgb="FF99CC00"/>
      <rgbColor rgb="FFFFCC00"/>
      <rgbColor rgb="FFFF9900"/>
      <rgbColor rgb="FFFF6600"/>
      <rgbColor rgb="FF666699"/>
      <rgbColor rgb="FF969696"/>
      <rgbColor rgb="FF003366"/>
      <rgbColor rgb="FF2E7D32"/>
      <rgbColor rgb="FF003300"/>
      <rgbColor rgb="FF333300"/>
      <rgbColor rgb="FFC62828"/>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6EE86B27-B81B-4BD4-92FA-6F145148AB1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2.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7"/>
  <sheetViews>
    <sheetView showGridLines="0" tabSelected="1" topLeftCell="A38" zoomScaleNormal="100" workbookViewId="0">
      <selection activeCell="P82" sqref="P82"/>
    </sheetView>
  </sheetViews>
  <sheetFormatPr baseColWidth="10" defaultColWidth="8.7109375" defaultRowHeight="15"/>
  <cols>
    <col min="1" max="1" width="4" customWidth="1"/>
    <col min="2" max="2" width="28.7109375" customWidth="1"/>
    <col min="3" max="3" width="16" customWidth="1"/>
    <col min="4" max="4" width="18" customWidth="1"/>
    <col min="5" max="5" width="19.140625" bestFit="1" customWidth="1"/>
    <col min="6" max="6" width="16" customWidth="1"/>
    <col min="7" max="7" width="14" customWidth="1"/>
    <col min="8" max="8" width="16" customWidth="1"/>
    <col min="9" max="9" width="22" customWidth="1"/>
  </cols>
  <sheetData>
    <row r="1" spans="1:9" ht="39.75" customHeight="1">
      <c r="A1" s="66" t="s">
        <v>0</v>
      </c>
      <c r="B1" s="66"/>
      <c r="C1" s="66"/>
      <c r="D1" s="66"/>
      <c r="E1" s="66"/>
      <c r="F1" s="66"/>
      <c r="G1" s="66"/>
      <c r="H1" s="66"/>
      <c r="I1" s="66"/>
    </row>
    <row r="2" spans="1:9" ht="21.75" customHeight="1">
      <c r="A2" s="62" t="s">
        <v>102</v>
      </c>
      <c r="B2" s="62"/>
      <c r="C2" s="62"/>
      <c r="D2" s="62"/>
      <c r="E2" s="62"/>
      <c r="F2" s="62"/>
      <c r="G2" s="62"/>
      <c r="H2" s="62"/>
      <c r="I2" s="62"/>
    </row>
    <row r="3" spans="1:9">
      <c r="H3" s="64" t="s">
        <v>101</v>
      </c>
      <c r="I3" s="64"/>
    </row>
    <row r="4" spans="1:9" ht="31.5" customHeight="1">
      <c r="A4" s="63" t="s">
        <v>1</v>
      </c>
      <c r="B4" s="63"/>
      <c r="C4" s="63"/>
      <c r="D4" s="63"/>
      <c r="E4" s="63"/>
      <c r="F4" s="63"/>
      <c r="G4" s="63"/>
      <c r="H4" s="63"/>
      <c r="I4" s="63"/>
    </row>
    <row r="6" spans="1:9" ht="24" customHeight="1">
      <c r="A6" s="59" t="s">
        <v>2</v>
      </c>
      <c r="B6" s="59"/>
      <c r="C6" s="59"/>
      <c r="D6" s="59"/>
      <c r="E6" s="59"/>
      <c r="F6" s="59"/>
      <c r="G6" s="59"/>
      <c r="H6" s="59"/>
      <c r="I6" s="59"/>
    </row>
    <row r="7" spans="1:9">
      <c r="A7" s="1" t="s">
        <v>3</v>
      </c>
      <c r="B7" s="1" t="s">
        <v>4</v>
      </c>
      <c r="C7" s="1" t="s">
        <v>5</v>
      </c>
      <c r="D7" s="1" t="s">
        <v>6</v>
      </c>
      <c r="E7" s="1" t="s">
        <v>7</v>
      </c>
      <c r="F7" s="1" t="s">
        <v>8</v>
      </c>
      <c r="G7" s="1" t="s">
        <v>9</v>
      </c>
      <c r="H7" s="1" t="s">
        <v>10</v>
      </c>
      <c r="I7" s="1" t="s">
        <v>11</v>
      </c>
    </row>
    <row r="8" spans="1:9">
      <c r="A8" s="2">
        <v>1</v>
      </c>
      <c r="B8" s="2" t="s">
        <v>104</v>
      </c>
      <c r="C8" s="2" t="s">
        <v>103</v>
      </c>
      <c r="D8" s="3"/>
      <c r="E8" s="3">
        <v>15000</v>
      </c>
      <c r="F8" s="4">
        <v>2.4E-2</v>
      </c>
      <c r="G8" s="5">
        <v>46387</v>
      </c>
      <c r="H8" s="3">
        <v>20000</v>
      </c>
      <c r="I8" s="2"/>
    </row>
    <row r="9" spans="1:9">
      <c r="A9" s="2">
        <v>2</v>
      </c>
      <c r="B9" s="2" t="s">
        <v>105</v>
      </c>
      <c r="C9" s="2" t="s">
        <v>103</v>
      </c>
      <c r="D9" s="3">
        <v>50</v>
      </c>
      <c r="E9" s="3">
        <v>2500</v>
      </c>
      <c r="F9" s="4">
        <v>0.03</v>
      </c>
      <c r="G9" s="5">
        <v>46387</v>
      </c>
      <c r="H9" s="3">
        <v>7000</v>
      </c>
      <c r="I9" s="2"/>
    </row>
    <row r="10" spans="1:9">
      <c r="A10" s="2">
        <v>3</v>
      </c>
      <c r="B10" s="2"/>
      <c r="C10" s="2"/>
      <c r="D10" s="3"/>
      <c r="E10" s="3"/>
      <c r="F10" s="4"/>
      <c r="G10" s="5"/>
      <c r="H10" s="3"/>
      <c r="I10" s="2"/>
    </row>
    <row r="11" spans="1:9">
      <c r="A11" s="2">
        <v>4</v>
      </c>
      <c r="B11" s="2"/>
      <c r="C11" s="2"/>
      <c r="D11" s="3"/>
      <c r="E11" s="3"/>
      <c r="F11" s="4"/>
      <c r="G11" s="5"/>
      <c r="H11" s="3"/>
      <c r="I11" s="2"/>
    </row>
    <row r="12" spans="1:9">
      <c r="A12" s="2">
        <v>5</v>
      </c>
      <c r="B12" s="2"/>
      <c r="C12" s="2"/>
      <c r="D12" s="3"/>
      <c r="E12" s="3"/>
      <c r="F12" s="4"/>
      <c r="G12" s="5"/>
      <c r="H12" s="3"/>
      <c r="I12" s="2"/>
    </row>
    <row r="13" spans="1:9">
      <c r="D13" s="6" t="s">
        <v>12</v>
      </c>
      <c r="E13" s="7">
        <f>SUM(E8:E12)</f>
        <v>17500</v>
      </c>
    </row>
    <row r="15" spans="1:9" ht="24" customHeight="1">
      <c r="A15" s="59" t="s">
        <v>13</v>
      </c>
      <c r="B15" s="59"/>
      <c r="C15" s="59"/>
      <c r="D15" s="59"/>
      <c r="E15" s="59"/>
      <c r="F15" s="59"/>
      <c r="G15" s="59"/>
      <c r="H15" s="59"/>
      <c r="I15" s="59"/>
    </row>
    <row r="16" spans="1:9">
      <c r="A16" s="1" t="s">
        <v>3</v>
      </c>
      <c r="B16" s="1" t="s">
        <v>14</v>
      </c>
      <c r="C16" s="1" t="s">
        <v>15</v>
      </c>
      <c r="D16" s="1" t="s">
        <v>6</v>
      </c>
      <c r="E16" s="1" t="s">
        <v>16</v>
      </c>
      <c r="F16" s="1" t="s">
        <v>17</v>
      </c>
      <c r="G16" s="1" t="s">
        <v>18</v>
      </c>
      <c r="H16" s="1" t="s">
        <v>19</v>
      </c>
      <c r="I16" s="1" t="s">
        <v>11</v>
      </c>
    </row>
    <row r="17" spans="1:9">
      <c r="A17" s="2">
        <v>1</v>
      </c>
      <c r="B17" s="2" t="s">
        <v>106</v>
      </c>
      <c r="C17" s="2" t="s">
        <v>103</v>
      </c>
      <c r="D17" s="3">
        <v>100</v>
      </c>
      <c r="E17" s="3">
        <v>2300</v>
      </c>
      <c r="F17" s="4">
        <v>0.02</v>
      </c>
      <c r="G17" s="8">
        <v>20</v>
      </c>
      <c r="H17" s="3">
        <v>89</v>
      </c>
      <c r="I17" s="2"/>
    </row>
    <row r="18" spans="1:9">
      <c r="A18" s="2">
        <v>2</v>
      </c>
      <c r="B18" s="2"/>
      <c r="C18" s="2"/>
      <c r="D18" s="3"/>
      <c r="E18" s="3"/>
      <c r="F18" s="4"/>
      <c r="G18" s="8"/>
      <c r="H18" s="3"/>
      <c r="I18" s="2"/>
    </row>
    <row r="19" spans="1:9">
      <c r="A19" s="2">
        <v>3</v>
      </c>
      <c r="B19" s="2"/>
      <c r="C19" s="2"/>
      <c r="D19" s="3"/>
      <c r="E19" s="3"/>
      <c r="F19" s="4"/>
      <c r="G19" s="8"/>
      <c r="H19" s="3"/>
      <c r="I19" s="2"/>
    </row>
    <row r="20" spans="1:9">
      <c r="A20" s="2">
        <v>4</v>
      </c>
      <c r="B20" s="2"/>
      <c r="C20" s="2"/>
      <c r="D20" s="3"/>
      <c r="E20" s="3"/>
      <c r="F20" s="4"/>
      <c r="G20" s="8"/>
      <c r="H20" s="3"/>
      <c r="I20" s="2"/>
    </row>
    <row r="21" spans="1:9">
      <c r="A21" s="2">
        <v>5</v>
      </c>
      <c r="B21" s="2"/>
      <c r="C21" s="2"/>
      <c r="D21" s="3"/>
      <c r="E21" s="3"/>
      <c r="F21" s="4"/>
      <c r="G21" s="8"/>
      <c r="H21" s="3"/>
      <c r="I21" s="2"/>
    </row>
    <row r="22" spans="1:9">
      <c r="D22" s="6" t="s">
        <v>20</v>
      </c>
      <c r="E22" s="7">
        <f>SUM(E17:E21)</f>
        <v>2300</v>
      </c>
    </row>
    <row r="24" spans="1:9" ht="24" customHeight="1">
      <c r="A24" s="59" t="s">
        <v>21</v>
      </c>
      <c r="B24" s="59"/>
      <c r="C24" s="59"/>
      <c r="D24" s="59"/>
      <c r="E24" s="59"/>
      <c r="F24" s="59"/>
      <c r="G24" s="59"/>
      <c r="H24" s="59"/>
      <c r="I24" s="59"/>
    </row>
    <row r="25" spans="1:9">
      <c r="A25" s="1" t="s">
        <v>3</v>
      </c>
      <c r="B25" s="1" t="s">
        <v>22</v>
      </c>
      <c r="C25" s="1" t="s">
        <v>23</v>
      </c>
      <c r="D25" s="1" t="s">
        <v>24</v>
      </c>
      <c r="E25" s="1" t="s">
        <v>25</v>
      </c>
      <c r="F25" s="1" t="s">
        <v>26</v>
      </c>
      <c r="G25" s="1" t="s">
        <v>9</v>
      </c>
      <c r="H25" s="1" t="s">
        <v>27</v>
      </c>
      <c r="I25" s="1" t="s">
        <v>11</v>
      </c>
    </row>
    <row r="26" spans="1:9">
      <c r="A26" s="2">
        <v>1</v>
      </c>
      <c r="B26" s="2" t="s">
        <v>107</v>
      </c>
      <c r="C26" s="2" t="s">
        <v>108</v>
      </c>
      <c r="D26" s="3">
        <v>55</v>
      </c>
      <c r="E26" s="3">
        <v>2300</v>
      </c>
      <c r="F26" s="4">
        <v>2.3E-2</v>
      </c>
      <c r="G26" s="5">
        <v>47118</v>
      </c>
      <c r="H26" s="3">
        <v>5000</v>
      </c>
      <c r="I26" s="2"/>
    </row>
    <row r="27" spans="1:9">
      <c r="A27" s="2">
        <v>2</v>
      </c>
      <c r="B27" s="2"/>
      <c r="C27" s="2"/>
      <c r="D27" s="3"/>
      <c r="E27" s="3"/>
      <c r="F27" s="4"/>
      <c r="G27" s="5"/>
      <c r="H27" s="3"/>
      <c r="I27" s="2"/>
    </row>
    <row r="28" spans="1:9">
      <c r="A28" s="2">
        <v>3</v>
      </c>
      <c r="B28" s="2"/>
      <c r="C28" s="2"/>
      <c r="D28" s="3"/>
      <c r="E28" s="3"/>
      <c r="F28" s="4"/>
      <c r="G28" s="5"/>
      <c r="H28" s="3"/>
      <c r="I28" s="2"/>
    </row>
    <row r="29" spans="1:9">
      <c r="A29" s="2">
        <v>4</v>
      </c>
      <c r="B29" s="2"/>
      <c r="C29" s="2"/>
      <c r="D29" s="3"/>
      <c r="E29" s="3"/>
      <c r="F29" s="4"/>
      <c r="G29" s="5"/>
      <c r="H29" s="3"/>
      <c r="I29" s="2"/>
    </row>
    <row r="30" spans="1:9">
      <c r="D30" s="6" t="s">
        <v>28</v>
      </c>
      <c r="E30" s="7">
        <f>SUM(E26:E29)</f>
        <v>2300</v>
      </c>
    </row>
    <row r="32" spans="1:9" ht="24" customHeight="1">
      <c r="A32" s="59" t="s">
        <v>29</v>
      </c>
      <c r="B32" s="59"/>
      <c r="C32" s="59"/>
      <c r="D32" s="59"/>
      <c r="E32" s="59"/>
      <c r="F32" s="59"/>
      <c r="G32" s="59"/>
      <c r="H32" s="59"/>
      <c r="I32" s="59"/>
    </row>
    <row r="33" spans="1:9">
      <c r="A33" s="1" t="s">
        <v>3</v>
      </c>
      <c r="B33" s="1" t="s">
        <v>4</v>
      </c>
      <c r="C33" s="1" t="s">
        <v>30</v>
      </c>
      <c r="D33" s="1" t="s">
        <v>24</v>
      </c>
      <c r="E33" s="1" t="s">
        <v>7</v>
      </c>
      <c r="F33" s="1" t="s">
        <v>31</v>
      </c>
      <c r="G33" s="1" t="s">
        <v>32</v>
      </c>
      <c r="H33" s="1" t="s">
        <v>10</v>
      </c>
      <c r="I33" s="1" t="s">
        <v>11</v>
      </c>
    </row>
    <row r="34" spans="1:9">
      <c r="A34" s="2">
        <v>1</v>
      </c>
      <c r="B34" s="2"/>
      <c r="C34" s="2"/>
      <c r="D34" s="3"/>
      <c r="E34" s="3"/>
      <c r="F34" s="4"/>
      <c r="G34" s="5"/>
      <c r="H34" s="3"/>
      <c r="I34" s="2"/>
    </row>
    <row r="35" spans="1:9">
      <c r="A35" s="2">
        <v>2</v>
      </c>
      <c r="B35" s="2"/>
      <c r="C35" s="2"/>
      <c r="D35" s="3"/>
      <c r="E35" s="3"/>
      <c r="F35" s="4"/>
      <c r="G35" s="5"/>
      <c r="H35" s="3"/>
      <c r="I35" s="2"/>
    </row>
    <row r="36" spans="1:9">
      <c r="A36" s="2">
        <v>3</v>
      </c>
      <c r="B36" s="2"/>
      <c r="C36" s="2"/>
      <c r="D36" s="3"/>
      <c r="E36" s="3"/>
      <c r="F36" s="4"/>
      <c r="G36" s="5"/>
      <c r="H36" s="3"/>
      <c r="I36" s="2"/>
    </row>
    <row r="37" spans="1:9">
      <c r="A37" s="2">
        <v>4</v>
      </c>
      <c r="B37" s="2"/>
      <c r="C37" s="2"/>
      <c r="D37" s="3"/>
      <c r="E37" s="3"/>
      <c r="F37" s="4"/>
      <c r="G37" s="5"/>
      <c r="H37" s="3"/>
      <c r="I37" s="2"/>
    </row>
    <row r="38" spans="1:9">
      <c r="D38" s="6" t="s">
        <v>33</v>
      </c>
      <c r="E38" s="7">
        <f>SUM(E34:E37)</f>
        <v>0</v>
      </c>
    </row>
    <row r="40" spans="1:9" ht="30" customHeight="1">
      <c r="A40" s="60" t="s">
        <v>34</v>
      </c>
      <c r="B40" s="60"/>
      <c r="C40" s="60"/>
      <c r="D40" s="60"/>
      <c r="E40" s="9">
        <f>E13+E22+E30+E38</f>
        <v>22100</v>
      </c>
      <c r="F40" s="10"/>
      <c r="G40" s="10"/>
      <c r="H40" s="10"/>
      <c r="I40" s="10"/>
    </row>
    <row r="43" spans="1:9" ht="31.5" customHeight="1">
      <c r="A43" s="61" t="s">
        <v>35</v>
      </c>
      <c r="B43" s="61"/>
      <c r="C43" s="61"/>
      <c r="D43" s="61"/>
      <c r="E43" s="61"/>
      <c r="F43" s="61"/>
      <c r="G43" s="61"/>
      <c r="H43" s="61"/>
      <c r="I43" s="61"/>
    </row>
    <row r="45" spans="1:9" ht="24" customHeight="1">
      <c r="A45" s="55" t="s">
        <v>36</v>
      </c>
      <c r="B45" s="55"/>
      <c r="C45" s="55"/>
      <c r="D45" s="55"/>
      <c r="E45" s="55"/>
      <c r="F45" s="55"/>
      <c r="G45" s="55"/>
      <c r="H45" s="55"/>
      <c r="I45" s="55"/>
    </row>
    <row r="46" spans="1:9">
      <c r="A46" s="11" t="s">
        <v>3</v>
      </c>
      <c r="B46" s="11" t="s">
        <v>37</v>
      </c>
      <c r="C46" s="11" t="s">
        <v>38</v>
      </c>
      <c r="D46" s="11" t="s">
        <v>39</v>
      </c>
      <c r="E46" s="11" t="s">
        <v>40</v>
      </c>
      <c r="F46" s="11" t="s">
        <v>41</v>
      </c>
      <c r="G46" s="11" t="s">
        <v>42</v>
      </c>
      <c r="H46" s="11" t="s">
        <v>43</v>
      </c>
      <c r="I46" s="11" t="s">
        <v>11</v>
      </c>
    </row>
    <row r="47" spans="1:9">
      <c r="A47" s="2">
        <v>1</v>
      </c>
      <c r="B47" s="2" t="s">
        <v>109</v>
      </c>
      <c r="C47" s="2" t="s">
        <v>103</v>
      </c>
      <c r="D47" s="3">
        <v>500</v>
      </c>
      <c r="E47" s="3">
        <v>78000</v>
      </c>
      <c r="F47" s="4">
        <v>3.1E-2</v>
      </c>
      <c r="G47" s="5" t="s">
        <v>110</v>
      </c>
      <c r="H47" s="3">
        <v>140000</v>
      </c>
      <c r="I47" s="2"/>
    </row>
    <row r="48" spans="1:9">
      <c r="A48" s="2">
        <v>2</v>
      </c>
      <c r="B48" s="2"/>
      <c r="C48" s="2"/>
      <c r="D48" s="3"/>
      <c r="E48" s="3"/>
      <c r="F48" s="4"/>
      <c r="G48" s="5"/>
      <c r="H48" s="3"/>
      <c r="I48" s="2"/>
    </row>
    <row r="49" spans="1:9">
      <c r="A49" s="2">
        <v>3</v>
      </c>
      <c r="B49" s="2"/>
      <c r="C49" s="2"/>
      <c r="D49" s="3"/>
      <c r="E49" s="3"/>
      <c r="F49" s="4"/>
      <c r="G49" s="5"/>
      <c r="H49" s="3"/>
      <c r="I49" s="2"/>
    </row>
    <row r="50" spans="1:9">
      <c r="A50" s="2">
        <v>4</v>
      </c>
      <c r="B50" s="2"/>
      <c r="C50" s="2"/>
      <c r="D50" s="3"/>
      <c r="E50" s="3"/>
      <c r="F50" s="4"/>
      <c r="G50" s="5"/>
      <c r="H50" s="3"/>
      <c r="I50" s="2"/>
    </row>
    <row r="51" spans="1:9">
      <c r="D51" s="6" t="s">
        <v>44</v>
      </c>
      <c r="E51" s="7">
        <f>SUM(E47:E50)</f>
        <v>78000</v>
      </c>
    </row>
    <row r="53" spans="1:9" ht="24" customHeight="1">
      <c r="A53" s="55" t="s">
        <v>45</v>
      </c>
      <c r="B53" s="55"/>
      <c r="C53" s="55"/>
      <c r="D53" s="55"/>
      <c r="E53" s="55"/>
      <c r="F53" s="55"/>
      <c r="G53" s="55"/>
      <c r="H53" s="55"/>
      <c r="I53" s="55"/>
    </row>
    <row r="54" spans="1:9">
      <c r="A54" s="11" t="s">
        <v>3</v>
      </c>
      <c r="B54" s="11" t="s">
        <v>46</v>
      </c>
      <c r="C54" s="11" t="s">
        <v>38</v>
      </c>
      <c r="D54" s="11" t="s">
        <v>39</v>
      </c>
      <c r="E54" s="11" t="s">
        <v>40</v>
      </c>
      <c r="F54" s="11" t="s">
        <v>47</v>
      </c>
      <c r="G54" s="11" t="s">
        <v>9</v>
      </c>
      <c r="H54" s="11" t="s">
        <v>48</v>
      </c>
      <c r="I54" s="11" t="s">
        <v>11</v>
      </c>
    </row>
    <row r="55" spans="1:9">
      <c r="A55" s="2">
        <v>1</v>
      </c>
      <c r="B55" s="2"/>
      <c r="C55" s="2"/>
      <c r="D55" s="3"/>
      <c r="E55" s="3"/>
      <c r="F55" s="4"/>
      <c r="G55" s="5"/>
      <c r="H55" s="3"/>
      <c r="I55" s="2"/>
    </row>
    <row r="56" spans="1:9">
      <c r="A56" s="2">
        <v>2</v>
      </c>
      <c r="B56" s="2"/>
      <c r="C56" s="2"/>
      <c r="D56" s="3"/>
      <c r="E56" s="3"/>
      <c r="F56" s="4"/>
      <c r="G56" s="5"/>
      <c r="H56" s="3"/>
      <c r="I56" s="2"/>
    </row>
    <row r="57" spans="1:9">
      <c r="A57" s="2">
        <v>3</v>
      </c>
      <c r="B57" s="2"/>
      <c r="C57" s="2"/>
      <c r="D57" s="3"/>
      <c r="E57" s="3"/>
      <c r="F57" s="4"/>
      <c r="G57" s="5"/>
      <c r="H57" s="3"/>
      <c r="I57" s="2"/>
    </row>
    <row r="58" spans="1:9">
      <c r="A58" s="2">
        <v>4</v>
      </c>
      <c r="B58" s="2"/>
      <c r="C58" s="2"/>
      <c r="D58" s="3"/>
      <c r="E58" s="3"/>
      <c r="F58" s="4"/>
      <c r="G58" s="5"/>
      <c r="H58" s="3"/>
      <c r="I58" s="2"/>
    </row>
    <row r="59" spans="1:9">
      <c r="D59" s="6" t="s">
        <v>49</v>
      </c>
      <c r="E59" s="7">
        <f>SUM(E55:E58)</f>
        <v>0</v>
      </c>
    </row>
    <row r="61" spans="1:9" ht="24" customHeight="1">
      <c r="A61" s="55" t="s">
        <v>50</v>
      </c>
      <c r="B61" s="55"/>
      <c r="C61" s="55"/>
      <c r="D61" s="55"/>
      <c r="E61" s="55"/>
      <c r="F61" s="55"/>
      <c r="G61" s="55"/>
      <c r="H61" s="55"/>
      <c r="I61" s="55"/>
    </row>
    <row r="62" spans="1:9">
      <c r="A62" s="11" t="s">
        <v>3</v>
      </c>
      <c r="B62" s="11" t="s">
        <v>4</v>
      </c>
      <c r="C62" s="11" t="s">
        <v>51</v>
      </c>
      <c r="D62" s="11" t="s">
        <v>39</v>
      </c>
      <c r="E62" s="11" t="s">
        <v>40</v>
      </c>
      <c r="F62" s="11" t="s">
        <v>52</v>
      </c>
      <c r="G62" s="11" t="s">
        <v>53</v>
      </c>
      <c r="H62" s="11" t="s">
        <v>54</v>
      </c>
      <c r="I62" s="11" t="s">
        <v>11</v>
      </c>
    </row>
    <row r="63" spans="1:9">
      <c r="A63" s="2">
        <v>1</v>
      </c>
      <c r="B63" s="2"/>
      <c r="C63" s="2"/>
      <c r="D63" s="3"/>
      <c r="E63" s="3"/>
      <c r="F63" s="4"/>
      <c r="G63" s="5"/>
      <c r="H63" s="3"/>
      <c r="I63" s="2"/>
    </row>
    <row r="64" spans="1:9">
      <c r="A64" s="2">
        <v>2</v>
      </c>
      <c r="B64" s="2"/>
      <c r="C64" s="2"/>
      <c r="D64" s="3"/>
      <c r="E64" s="3"/>
      <c r="F64" s="4"/>
      <c r="G64" s="5"/>
      <c r="H64" s="3"/>
      <c r="I64" s="2"/>
    </row>
    <row r="65" spans="1:9">
      <c r="A65" s="2">
        <v>3</v>
      </c>
      <c r="B65" s="2"/>
      <c r="C65" s="2"/>
      <c r="D65" s="3"/>
      <c r="E65" s="3"/>
      <c r="F65" s="4"/>
      <c r="G65" s="5"/>
      <c r="H65" s="3"/>
      <c r="I65" s="2"/>
    </row>
    <row r="66" spans="1:9">
      <c r="D66" s="6" t="s">
        <v>33</v>
      </c>
      <c r="E66" s="7">
        <f>SUM(E63:E65)</f>
        <v>0</v>
      </c>
    </row>
    <row r="68" spans="1:9" ht="30" customHeight="1">
      <c r="A68" s="56" t="s">
        <v>55</v>
      </c>
      <c r="B68" s="56"/>
      <c r="C68" s="56"/>
      <c r="D68" s="56"/>
      <c r="E68" s="12">
        <f>E51+E59+E66</f>
        <v>78000</v>
      </c>
      <c r="F68" s="13"/>
      <c r="G68" s="13"/>
      <c r="H68" s="13"/>
      <c r="I68" s="13"/>
    </row>
    <row r="71" spans="1:9" ht="36" customHeight="1">
      <c r="A71" s="57" t="s">
        <v>56</v>
      </c>
      <c r="B71" s="57"/>
      <c r="C71" s="57"/>
      <c r="D71" s="57"/>
      <c r="E71" s="54">
        <f>E40-E68</f>
        <v>-55900</v>
      </c>
      <c r="F71" s="53"/>
      <c r="G71" s="53"/>
      <c r="H71" s="53"/>
      <c r="I71" s="53"/>
    </row>
    <row r="74" spans="1:9" ht="25.5" customHeight="1">
      <c r="A74" s="58" t="s">
        <v>57</v>
      </c>
      <c r="B74" s="58"/>
      <c r="C74" s="58"/>
      <c r="D74" s="58"/>
      <c r="E74" s="58"/>
      <c r="F74" s="58"/>
      <c r="G74" s="58"/>
      <c r="H74" s="58"/>
      <c r="I74" s="58"/>
    </row>
    <row r="75" spans="1:9">
      <c r="B75" s="14" t="s">
        <v>58</v>
      </c>
      <c r="E75" s="15">
        <f>SUM(D8:D12)+SUM(D17:D21)+SUM(D26:D29)+SUM(D34:D37)</f>
        <v>205</v>
      </c>
    </row>
    <row r="76" spans="1:9">
      <c r="B76" s="14" t="s">
        <v>59</v>
      </c>
      <c r="E76" s="16">
        <f>SUM(D47:D50)+SUM(D55:D58)+SUM(D63:D65)</f>
        <v>500</v>
      </c>
    </row>
    <row r="77" spans="1:9">
      <c r="B77" s="17" t="s">
        <v>60</v>
      </c>
      <c r="E77" s="18">
        <f>E75+E76</f>
        <v>705</v>
      </c>
    </row>
  </sheetData>
  <mergeCells count="16">
    <mergeCell ref="A1:I1"/>
    <mergeCell ref="A2:I2"/>
    <mergeCell ref="A4:I4"/>
    <mergeCell ref="A6:I6"/>
    <mergeCell ref="A15:I15"/>
    <mergeCell ref="H3:I3"/>
    <mergeCell ref="A24:I24"/>
    <mergeCell ref="A32:I32"/>
    <mergeCell ref="A40:D40"/>
    <mergeCell ref="A43:I43"/>
    <mergeCell ref="A45:I45"/>
    <mergeCell ref="A53:I53"/>
    <mergeCell ref="A61:I61"/>
    <mergeCell ref="A68:D68"/>
    <mergeCell ref="A71:D71"/>
    <mergeCell ref="A74:I74"/>
  </mergeCells>
  <conditionalFormatting sqref="E71">
    <cfRule type="expression" dxfId="0" priority="1">
      <formula>AND($E$71&lt;0)</formula>
    </cfRule>
  </conditionalFormatting>
  <hyperlinks>
    <hyperlink ref="H3" r:id="rId1" display="www.alle-meine-vorlagen.de" xr:uid="{D4A2C1C5-D05F-4313-B594-7FCA498718A0}"/>
    <hyperlink ref="H3:I3" r:id="rId2" display="https://www.alle-meine-vorlagen.de/" xr:uid="{FD2FB744-CABC-4D5A-B295-26CB4255263B}"/>
  </hyperlinks>
  <printOptions horizontalCentered="1"/>
  <pageMargins left="0.39370078740157483" right="0.39370078740157483" top="0.39370078740157483" bottom="0.39370078740157483" header="0.51181102362204722" footer="0.51181102362204722"/>
  <pageSetup paperSize="9" scale="60"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784DB-4B8C-4321-9412-093E9509A37D}">
  <dimension ref="A1:E47"/>
  <sheetViews>
    <sheetView showGridLines="0" workbookViewId="0">
      <selection activeCell="A4" sqref="A4"/>
    </sheetView>
  </sheetViews>
  <sheetFormatPr baseColWidth="10" defaultColWidth="0" defaultRowHeight="0" customHeight="1" zeroHeight="1"/>
  <cols>
    <col min="1" max="1" width="66.140625" style="20" customWidth="1"/>
    <col min="2" max="4" width="11.42578125" style="20" customWidth="1"/>
    <col min="5" max="5" width="23.28515625" style="20" customWidth="1"/>
    <col min="6" max="16384" width="11.42578125" style="20" hidden="1"/>
  </cols>
  <sheetData>
    <row r="1" spans="1:5" ht="42.75" customHeight="1">
      <c r="A1" s="19" t="s">
        <v>113</v>
      </c>
      <c r="C1" s="21"/>
    </row>
    <row r="2" spans="1:5" ht="15">
      <c r="A2" s="22" t="s">
        <v>61</v>
      </c>
    </row>
    <row r="3" spans="1:5" ht="15.75" customHeight="1">
      <c r="A3" s="65"/>
      <c r="B3" s="65"/>
      <c r="C3" s="65"/>
    </row>
    <row r="4" spans="1:5" ht="15">
      <c r="A4" s="24" t="s">
        <v>62</v>
      </c>
      <c r="B4" s="25"/>
      <c r="C4" s="26"/>
      <c r="D4" s="27"/>
      <c r="E4" s="27"/>
    </row>
    <row r="5" spans="1:5" ht="195">
      <c r="A5" s="28" t="s">
        <v>111</v>
      </c>
    </row>
    <row r="6" spans="1:5" ht="15">
      <c r="A6" s="28"/>
    </row>
    <row r="7" spans="1:5" ht="15">
      <c r="A7" s="28"/>
      <c r="B7" s="29"/>
    </row>
    <row r="8" spans="1:5" ht="15">
      <c r="A8" s="30" t="s">
        <v>63</v>
      </c>
      <c r="B8" s="25"/>
      <c r="C8" s="25"/>
      <c r="D8" s="27"/>
      <c r="E8" s="27"/>
    </row>
    <row r="9" spans="1:5" ht="150">
      <c r="A9" s="31" t="s">
        <v>112</v>
      </c>
      <c r="B9" s="29"/>
    </row>
    <row r="10" spans="1:5" ht="15">
      <c r="A10" s="24" t="s">
        <v>64</v>
      </c>
      <c r="B10" s="32"/>
      <c r="C10" s="32"/>
      <c r="D10" s="27"/>
      <c r="E10" s="27"/>
    </row>
    <row r="11" spans="1:5" ht="30">
      <c r="A11" s="28" t="s">
        <v>65</v>
      </c>
    </row>
    <row r="12" spans="1:5" ht="15">
      <c r="A12" s="33"/>
    </row>
    <row r="13" spans="1:5" ht="15">
      <c r="A13" s="34"/>
      <c r="B13" s="29"/>
    </row>
    <row r="14" spans="1:5" ht="15.75" thickBot="1">
      <c r="A14" s="35"/>
      <c r="B14" s="36"/>
      <c r="C14" s="35"/>
      <c r="D14" s="35"/>
      <c r="E14" s="35"/>
    </row>
    <row r="15" spans="1:5" ht="15.75" thickTop="1">
      <c r="A15" s="37" t="s">
        <v>66</v>
      </c>
    </row>
    <row r="16" spans="1:5" ht="15">
      <c r="A16" s="38" t="s">
        <v>67</v>
      </c>
      <c r="B16" s="23"/>
      <c r="C16" s="23"/>
    </row>
    <row r="17" spans="1:5" ht="15">
      <c r="A17" s="39"/>
      <c r="B17" s="23"/>
      <c r="C17" s="23"/>
    </row>
    <row r="18" spans="1:5" ht="15">
      <c r="A18" s="23" t="s">
        <v>68</v>
      </c>
      <c r="B18" s="23"/>
      <c r="C18" s="23"/>
    </row>
    <row r="19" spans="1:5" ht="15">
      <c r="A19" s="39" t="s">
        <v>69</v>
      </c>
      <c r="B19" s="23"/>
      <c r="C19" s="23"/>
    </row>
    <row r="20" spans="1:5" ht="15">
      <c r="A20" s="39" t="s">
        <v>70</v>
      </c>
      <c r="B20" s="40"/>
    </row>
    <row r="21" spans="1:5" ht="15">
      <c r="A21" s="39" t="s">
        <v>71</v>
      </c>
      <c r="B21" s="40"/>
    </row>
    <row r="22" spans="1:5" ht="15">
      <c r="A22" s="41" t="s">
        <v>72</v>
      </c>
      <c r="B22" s="40"/>
    </row>
    <row r="23" spans="1:5" ht="15">
      <c r="A23" s="41" t="s">
        <v>73</v>
      </c>
      <c r="B23" s="40"/>
    </row>
    <row r="24" spans="1:5" ht="15.75">
      <c r="A24" s="42" t="s">
        <v>74</v>
      </c>
      <c r="B24" s="40"/>
    </row>
    <row r="25" spans="1:5" ht="15.75">
      <c r="A25" s="42" t="s">
        <v>75</v>
      </c>
      <c r="B25" s="40"/>
    </row>
    <row r="26" spans="1:5" ht="15.75">
      <c r="A26" s="42" t="s">
        <v>76</v>
      </c>
      <c r="B26" s="40"/>
    </row>
    <row r="27" spans="1:5" ht="15.75">
      <c r="A27" s="42"/>
      <c r="B27" s="40"/>
    </row>
    <row r="28" spans="1:5" ht="15">
      <c r="A28" s="43"/>
      <c r="B28" s="40"/>
    </row>
    <row r="29" spans="1:5" ht="15">
      <c r="A29" s="44" t="s">
        <v>77</v>
      </c>
      <c r="B29" s="40"/>
    </row>
    <row r="30" spans="1:5" ht="15">
      <c r="A30" s="45" t="s">
        <v>78</v>
      </c>
      <c r="B30" s="46"/>
      <c r="C30" s="46"/>
      <c r="D30" s="46"/>
      <c r="E30" s="47"/>
    </row>
    <row r="31" spans="1:5" ht="15">
      <c r="A31" s="48" t="s">
        <v>79</v>
      </c>
      <c r="B31" s="48" t="s">
        <v>80</v>
      </c>
      <c r="C31" s="49"/>
      <c r="D31" s="49"/>
      <c r="E31" s="49"/>
    </row>
    <row r="32" spans="1:5" ht="15">
      <c r="A32" s="48" t="s">
        <v>81</v>
      </c>
      <c r="B32" s="48" t="s">
        <v>82</v>
      </c>
      <c r="C32" s="49"/>
      <c r="D32" s="49"/>
      <c r="E32" s="49"/>
    </row>
    <row r="33" spans="1:5" ht="15">
      <c r="A33" s="48" t="s">
        <v>83</v>
      </c>
      <c r="B33" s="48" t="s">
        <v>84</v>
      </c>
      <c r="C33" s="49"/>
      <c r="D33" s="49"/>
      <c r="E33" s="49"/>
    </row>
    <row r="34" spans="1:5" ht="15">
      <c r="A34" s="48" t="s">
        <v>85</v>
      </c>
      <c r="B34" s="48" t="s">
        <v>86</v>
      </c>
      <c r="C34" s="49"/>
      <c r="D34" s="49"/>
      <c r="E34" s="49"/>
    </row>
    <row r="35" spans="1:5" ht="15">
      <c r="A35" s="48" t="s">
        <v>87</v>
      </c>
      <c r="B35" s="48" t="s">
        <v>88</v>
      </c>
      <c r="C35" s="50"/>
      <c r="D35" s="49"/>
      <c r="E35" s="49"/>
    </row>
    <row r="36" spans="1:5" ht="15">
      <c r="A36" s="48" t="s">
        <v>89</v>
      </c>
      <c r="B36" s="48" t="s">
        <v>90</v>
      </c>
      <c r="C36" s="49"/>
      <c r="D36" s="49"/>
      <c r="E36" s="49"/>
    </row>
    <row r="37" spans="1:5" ht="15">
      <c r="A37" s="48" t="s">
        <v>91</v>
      </c>
      <c r="B37" s="48" t="s">
        <v>92</v>
      </c>
      <c r="C37" s="49"/>
      <c r="D37" s="49"/>
      <c r="E37" s="49"/>
    </row>
    <row r="38" spans="1:5" ht="15">
      <c r="A38" s="48" t="s">
        <v>93</v>
      </c>
      <c r="B38" s="48" t="s">
        <v>94</v>
      </c>
      <c r="C38" s="49"/>
      <c r="D38" s="49"/>
      <c r="E38" s="49"/>
    </row>
    <row r="39" spans="1:5" ht="15">
      <c r="A39" s="48" t="s">
        <v>95</v>
      </c>
      <c r="B39" s="48" t="s">
        <v>96</v>
      </c>
      <c r="C39" s="49"/>
      <c r="D39" s="49"/>
      <c r="E39" s="49"/>
    </row>
    <row r="40" spans="1:5" ht="15">
      <c r="A40" s="48" t="s">
        <v>97</v>
      </c>
      <c r="B40" s="48" t="s">
        <v>98</v>
      </c>
      <c r="C40" s="49"/>
      <c r="D40" s="49"/>
      <c r="E40" s="49"/>
    </row>
    <row r="41" spans="1:5" ht="15">
      <c r="A41" s="43"/>
    </row>
    <row r="42" spans="1:5" ht="15" customHeight="1"/>
    <row r="43" spans="1:5" ht="15" customHeight="1">
      <c r="A43" s="51" t="s">
        <v>99</v>
      </c>
    </row>
    <row r="44" spans="1:5" ht="15" customHeight="1" thickBot="1">
      <c r="A44" s="35"/>
      <c r="B44" s="35"/>
      <c r="C44" s="35"/>
      <c r="D44" s="35"/>
      <c r="E44" s="35"/>
    </row>
    <row r="45" spans="1:5" ht="15" customHeight="1" thickTop="1">
      <c r="A45" s="52" t="s">
        <v>100</v>
      </c>
    </row>
    <row r="46" spans="1:5" ht="15" customHeight="1">
      <c r="A46" s="41" t="s">
        <v>101</v>
      </c>
    </row>
    <row r="47" spans="1:5" ht="15" customHeight="1"/>
  </sheetData>
  <mergeCells count="1">
    <mergeCell ref="A3:C3"/>
  </mergeCells>
  <hyperlinks>
    <hyperlink ref="A20" r:id="rId1" display="￭ FotoDoku - Erstellen Sie ihre individuellen Foto-Dokumentationen, Bautagebücher, Projektbilder-Dokus …" xr:uid="{65910627-7F20-4BC1-9957-092408972741}"/>
    <hyperlink ref="A21" r:id="rId2" display="￭ Kostenkontrolle-Haushaltsbuch - So hast du deine Kosten im Griff" xr:uid="{9A4FE391-1F38-41F2-A5F0-9886EC447C74}"/>
    <hyperlink ref="A22" r:id="rId3" xr:uid="{9D41C152-E585-453A-8120-FC64D85D30FE}"/>
    <hyperlink ref="A23" r:id="rId4" xr:uid="{CEBA5A70-C5AC-46B9-A13C-FFB8AC2A6FF4}"/>
    <hyperlink ref="A46" r:id="rId5" xr:uid="{52D5ED2B-4B43-4F1B-845F-97BA32195172}"/>
    <hyperlink ref="A24" r:id="rId6" xr:uid="{F01EB21D-75A0-40A0-8CE3-86E14A358492}"/>
    <hyperlink ref="A16" r:id="rId7" xr:uid="{77B9BDEA-48EA-48D4-9064-4E8255EE0E8A}"/>
    <hyperlink ref="A25" r:id="rId8" xr:uid="{D26B0E58-C220-41BE-B3E2-F9436752683D}"/>
    <hyperlink ref="A19" r:id="rId9" xr:uid="{82928A81-F858-4E43-9E49-36A202B0D2B3}"/>
    <hyperlink ref="A26" r:id="rId10" xr:uid="{8DA42300-436F-4C54-9B15-77195AC37EA3}"/>
    <hyperlink ref="A18" r:id="rId11" xr:uid="{0854C427-F7FF-4A37-8164-BC2B1BC8EA13}"/>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Vermögensübersicht</vt:lpstr>
      <vt:lpstr>Info</vt:lpstr>
      <vt:lpstr>Vermögensübersicht!Druckbereich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Vermögensübersicht</dc:title>
  <dc:subject/>
  <dc:creator>Timo Mutter</dc:creator>
  <dc:description/>
  <cp:lastModifiedBy>Timo Mutter</cp:lastModifiedBy>
  <cp:lastPrinted>2026-03-21T15:30:48Z</cp:lastPrinted>
  <dcterms:created xsi:type="dcterms:W3CDTF">2026-03-15T14:47:26Z</dcterms:created>
  <dcterms:modified xsi:type="dcterms:W3CDTF">2026-03-22T10:03:29Z</dcterms:modified>
  <cp:version>1.0</cp:version>
</cp:coreProperties>
</file>