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d.docs.live.net/cb36679f4b82512b/Monatskalender/"/>
    </mc:Choice>
  </mc:AlternateContent>
  <xr:revisionPtr revIDLastSave="364" documentId="8_{9BDB90A6-8202-43D9-9105-2197A5DB4997}" xr6:coauthVersionLast="45" xr6:coauthVersionMax="45" xr10:uidLastSave="{A1A3655F-F6F7-430B-AC5D-CC8D97FFBD1E}"/>
  <bookViews>
    <workbookView xWindow="-120" yWindow="-120" windowWidth="29040" windowHeight="15840" xr2:uid="{7721F8D4-6F67-444E-A182-9ED3A1DE6189}"/>
  </bookViews>
  <sheets>
    <sheet name="Monatskalender" sheetId="1" r:id="rId1"/>
    <sheet name="Stammdaten Monate" sheetId="2" r:id="rId2"/>
    <sheet name="Info" sheetId="3" r:id="rId3"/>
  </sheets>
  <externalReferences>
    <externalReference r:id="rId4"/>
  </externalReferences>
  <definedNames>
    <definedName name="_xlnm.Print_Area" localSheetId="0">Monatskalender!$A$1:$H$39</definedName>
    <definedName name="Kalenderjahr" localSheetId="2">[1]Einstellungen!$C$2</definedName>
    <definedName name="Kalenderjahr">Monatskalender!$K$2</definedName>
    <definedName name="Tabelle_Feiertage">#REF!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 i="1" l="1"/>
  <c r="B2" i="1" l="1"/>
  <c r="A2" i="1" l="1"/>
  <c r="B4" i="1" l="1"/>
  <c r="C4" i="1" s="1"/>
  <c r="D4" i="1" s="1"/>
  <c r="E4" i="1" s="1"/>
  <c r="F4" i="1" s="1"/>
  <c r="G4" i="1" s="1"/>
  <c r="H4" i="1" s="1"/>
  <c r="A4" i="1" l="1"/>
  <c r="B10" i="1"/>
  <c r="C10" i="1" l="1"/>
  <c r="D10" i="1" s="1"/>
  <c r="E10" i="1" s="1"/>
  <c r="F10" i="1" s="1"/>
  <c r="G10" i="1" s="1"/>
  <c r="H10" i="1" s="1"/>
  <c r="B16" i="1" s="1"/>
  <c r="C16" i="1" s="1"/>
  <c r="A10" i="1"/>
  <c r="D16" i="1" l="1"/>
  <c r="E16" i="1" s="1"/>
  <c r="F16" i="1" s="1"/>
  <c r="G16" i="1" s="1"/>
  <c r="H16" i="1" s="1"/>
  <c r="B22" i="1" s="1"/>
  <c r="A16" i="1"/>
  <c r="C22" i="1" l="1"/>
  <c r="D22" i="1" s="1"/>
  <c r="E22" i="1" s="1"/>
  <c r="F22" i="1" s="1"/>
  <c r="G22" i="1" s="1"/>
  <c r="H22" i="1" s="1"/>
  <c r="B28" i="1" s="1"/>
  <c r="A22" i="1"/>
  <c r="C28" i="1" l="1"/>
  <c r="D28" i="1" s="1"/>
  <c r="E28" i="1" s="1"/>
  <c r="F28" i="1" s="1"/>
  <c r="G28" i="1" s="1"/>
  <c r="H28" i="1" s="1"/>
  <c r="B34" i="1" s="1"/>
  <c r="A28" i="1"/>
  <c r="C34" i="1" l="1"/>
  <c r="D34" i="1" s="1"/>
  <c r="E34" i="1" s="1"/>
  <c r="F34" i="1" s="1"/>
  <c r="G34" i="1" s="1"/>
  <c r="H34" i="1" s="1"/>
  <c r="A34" i="1"/>
</calcChain>
</file>

<file path=xl/sharedStrings.xml><?xml version="1.0" encoding="utf-8"?>
<sst xmlns="http://schemas.openxmlformats.org/spreadsheetml/2006/main" count="69" uniqueCount="68">
  <si>
    <t>Januar</t>
  </si>
  <si>
    <t>Februar</t>
  </si>
  <si>
    <t>März</t>
  </si>
  <si>
    <t>April</t>
  </si>
  <si>
    <t>Mai</t>
  </si>
  <si>
    <t>Juni</t>
  </si>
  <si>
    <t>Juli</t>
  </si>
  <si>
    <t>August</t>
  </si>
  <si>
    <t>September</t>
  </si>
  <si>
    <t>Oktober</t>
  </si>
  <si>
    <t>November</t>
  </si>
  <si>
    <t>Dezember</t>
  </si>
  <si>
    <t>Montag</t>
  </si>
  <si>
    <t>Dienstag</t>
  </si>
  <si>
    <t>Mittwoch</t>
  </si>
  <si>
    <t>Donnerstag</t>
  </si>
  <si>
    <t>Freitag</t>
  </si>
  <si>
    <t>Samstag</t>
  </si>
  <si>
    <t>Sonntag</t>
  </si>
  <si>
    <t>KW</t>
  </si>
  <si>
    <t>&lt;&lt; gib hier das Kalenderjahr ein</t>
  </si>
  <si>
    <t>&lt;&lt; wähle über das Pull-Down-Menü den Monat aus</t>
  </si>
  <si>
    <t>Monate</t>
  </si>
  <si>
    <t>Version 1.0</t>
  </si>
  <si>
    <t>Allgemeine Information über diese Vorlage</t>
  </si>
  <si>
    <t>Weitere Infos zu dieser Vorlage findest du hier:</t>
  </si>
  <si>
    <t>Eingabemöglichkeiten</t>
  </si>
  <si>
    <t>Allgemeine Hinweise</t>
  </si>
  <si>
    <t>Die Vorlage kannst du frei verwenden und auch deinen Bedürfnissen anpassen.</t>
  </si>
  <si>
    <t>Hier gibt es weitere, kostenlose Excel-Vorlagen:</t>
  </si>
  <si>
    <t>https://www.alle-meine-vorlagen.de</t>
  </si>
  <si>
    <t>￭ Projektplan Pro für Excel - Plane deine Projekte</t>
  </si>
  <si>
    <t>￭ Protokoll Vorlage für Excel</t>
  </si>
  <si>
    <t>￭ Wartungsplaner</t>
  </si>
  <si>
    <t>￭ Excel Vorlage Sparplan</t>
  </si>
  <si>
    <t>oder</t>
  </si>
  <si>
    <t>zum Beispiel:</t>
  </si>
  <si>
    <t>￭ Arbeitszeitnachweis</t>
  </si>
  <si>
    <t>￭ Kompetenzmatrix als Excel-Vorlage - Mitarbeiter fördern</t>
  </si>
  <si>
    <t>￭ Anwesenheitsliste</t>
  </si>
  <si>
    <t>￭ Aufgabenmanagement mit Excel - Teamarbeit koordinieren</t>
  </si>
  <si>
    <t>￭ Notenspiegel</t>
  </si>
  <si>
    <t>￭ Ausgaben in Excel-Vorlage erfassen</t>
  </si>
  <si>
    <t>￭ Hausaufgabenplaner</t>
  </si>
  <si>
    <t>￭ Bauzeitenplaner - Vorlage für Excel</t>
  </si>
  <si>
    <t>￭ AMV-Jahreskalender</t>
  </si>
  <si>
    <t>￭ Cashflowaufstellung mit Excel</t>
  </si>
  <si>
    <t>￭ Telefonnotiz</t>
  </si>
  <si>
    <t>￭ Kreditrechner für Excel - Annuitätendarlehen berechnen</t>
  </si>
  <si>
    <t>￭ Checkliste Campingurlaub</t>
  </si>
  <si>
    <t>￭ Projektkosten im Griff - Vorlage für Excel</t>
  </si>
  <si>
    <t>￭ Einfache ToDo-Liste</t>
  </si>
  <si>
    <t>￭ Rechnungsvorlage für Excel</t>
  </si>
  <si>
    <t>￭ Kassenbuch</t>
  </si>
  <si>
    <t xml:space="preserve">￭ Sparen mit Excel - Sparquote ermitteln </t>
  </si>
  <si>
    <t>￭ FotoDoku - Individuelle Fotodokumente schnell und einfach erstellen</t>
  </si>
  <si>
    <t>￭ Terminplaner als Excel-Vorlage</t>
  </si>
  <si>
    <t>Um nur einige zu nennen...</t>
  </si>
  <si>
    <t xml:space="preserve">Einfach mal vorbeischauen unter: </t>
  </si>
  <si>
    <t>https://www.alle-meine-vorlagen.de/</t>
  </si>
  <si>
    <t>Heute ist der</t>
  </si>
  <si>
    <t>alle-meine-vorlagen.de</t>
  </si>
  <si>
    <t>Monatskalender</t>
  </si>
  <si>
    <t>Diese Kalendervorlage ist einfach aufgebaut und zu bedienen. Sie lässt sich auf jedes Kalenderjahr und jeden Monat einstellen. Dazu klickst du oben rechts auf die Zelle mit dem Kalenderjahr und gibst dort das gewünschte Kalenderjahr ein. Direkt darunter kann über das Pull-Down-Menü der benötigte Monat ausgewählt werden.</t>
  </si>
  <si>
    <t>Noch immer benutzen viele lieber einen ausgedruckten Monatskalender als einen Kalender in digitaler Form. Die Gründe sind vielseitig. Zum ist auf einem Monatskalender der komplette Monat auf einen Blick zu überschauen. Es fällt leichter, wichtige Termine oder Notizen darin zu finden.</t>
  </si>
  <si>
    <t xml:space="preserve">   ￭ Personalplaner-Pro - Arbeit, Überstunden, Abwesenheiten im Griff</t>
  </si>
  <si>
    <t xml:space="preserve">   ￭ FotoDoku - Erstellen Sie ihre individuellen Foto-Dokumentationen, Bautagebücher, Projektbilder-Dokus …</t>
  </si>
  <si>
    <t xml:space="preserve">   ￭ Kostenkontrolle-Haushaltsbuch - So hast du deine Kosten im Griff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</si>
</sst>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yy"/>
    <numFmt numFmtId="165" formatCode="d"/>
  </numFmts>
  <fonts count="38" x14ac:knownFonts="1">
    <font>
      <sz val="11"/>
      <color theme="1"/>
      <name val="Calibri"/>
      <family val="2"/>
      <scheme val="minor"/>
    </font>
    <font>
      <sz val="11"/>
      <color theme="1"/>
      <name val="Calibri"/>
      <family val="2"/>
      <scheme val="minor"/>
    </font>
    <font>
      <sz val="14"/>
      <color theme="1"/>
      <name val="Arial"/>
      <family val="2"/>
    </font>
    <font>
      <sz val="14"/>
      <color rgb="FFFF0000"/>
      <name val="Arial"/>
      <family val="2"/>
    </font>
    <font>
      <b/>
      <sz val="20"/>
      <color theme="8" tint="-0.499984740745262"/>
      <name val="Calibri"/>
      <family val="2"/>
      <scheme val="minor"/>
    </font>
    <font>
      <sz val="10"/>
      <color theme="1"/>
      <name val="Arial"/>
      <family val="2"/>
    </font>
    <font>
      <sz val="8"/>
      <name val="Calibri"/>
      <family val="2"/>
      <scheme val="minor"/>
    </font>
    <font>
      <b/>
      <sz val="20"/>
      <color theme="0"/>
      <name val="Arial"/>
      <family val="2"/>
    </font>
    <font>
      <sz val="10"/>
      <color rgb="FFFF0000"/>
      <name val="Arial"/>
      <family val="2"/>
    </font>
    <font>
      <sz val="12"/>
      <color theme="0"/>
      <name val="Arial"/>
      <family val="2"/>
    </font>
    <font>
      <b/>
      <sz val="11"/>
      <color theme="0"/>
      <name val="Calibri"/>
      <family val="2"/>
      <scheme val="minor"/>
    </font>
    <font>
      <sz val="11"/>
      <color rgb="FFFF0000"/>
      <name val="Calibri"/>
      <family val="2"/>
      <scheme val="minor"/>
    </font>
    <font>
      <sz val="11"/>
      <color theme="0"/>
      <name val="Calibri"/>
      <family val="2"/>
      <scheme val="minor"/>
    </font>
    <font>
      <b/>
      <sz val="16"/>
      <color theme="8" tint="-0.499984740745262"/>
      <name val="Arial"/>
      <family val="2"/>
    </font>
    <font>
      <sz val="10"/>
      <color theme="0"/>
      <name val="Arial"/>
      <family val="2"/>
    </font>
    <font>
      <sz val="14"/>
      <color theme="1"/>
      <name val="Calibri"/>
      <family val="2"/>
      <scheme val="minor"/>
    </font>
    <font>
      <sz val="12"/>
      <color rgb="FF00B050"/>
      <name val="Calibri"/>
      <family val="2"/>
      <scheme val="minor"/>
    </font>
    <font>
      <u/>
      <sz val="11"/>
      <color theme="10"/>
      <name val="Calibri"/>
      <family val="2"/>
      <scheme val="minor"/>
    </font>
    <font>
      <b/>
      <sz val="16"/>
      <color theme="1" tint="0.249977111117893"/>
      <name val="Arial Unicode MS"/>
      <family val="2"/>
    </font>
    <font>
      <sz val="11"/>
      <color rgb="FF006600"/>
      <name val="Calibri"/>
      <family val="2"/>
      <scheme val="minor"/>
    </font>
    <font>
      <sz val="9"/>
      <color theme="1" tint="0.249977111117893"/>
      <name val="Arial Unicode MS"/>
      <family val="2"/>
    </font>
    <font>
      <sz val="11"/>
      <color theme="0"/>
      <name val="Arial Unicode MS"/>
      <family val="2"/>
    </font>
    <font>
      <sz val="10"/>
      <color theme="1" tint="0.34998626667073579"/>
      <name val="Arial Unicode MS"/>
      <family val="2"/>
    </font>
    <font>
      <sz val="10"/>
      <color theme="1"/>
      <name val="Calibri"/>
      <family val="2"/>
      <scheme val="minor"/>
    </font>
    <font>
      <sz val="11"/>
      <color theme="1" tint="0.34998626667073579"/>
      <name val="Calibri"/>
      <family val="2"/>
      <scheme val="minor"/>
    </font>
    <font>
      <sz val="11"/>
      <color theme="0"/>
      <name val="Verdana"/>
      <family val="2"/>
    </font>
    <font>
      <sz val="11"/>
      <color theme="1" tint="0.34998626667073579"/>
      <name val="Arial Unicode MS"/>
      <family val="2"/>
    </font>
    <font>
      <b/>
      <sz val="11"/>
      <color rgb="FF00B050"/>
      <name val="Calibri"/>
      <family val="2"/>
      <scheme val="minor"/>
    </font>
    <font>
      <b/>
      <u/>
      <sz val="11"/>
      <color theme="4"/>
      <name val="Calibri"/>
      <family val="2"/>
      <scheme val="minor"/>
    </font>
    <font>
      <u/>
      <sz val="11"/>
      <color rgb="FF0070C0"/>
      <name val="Calibri"/>
      <family val="2"/>
      <scheme val="minor"/>
    </font>
    <font>
      <sz val="10"/>
      <color rgb="FF0070C0"/>
      <name val="Arial"/>
      <family val="2"/>
    </font>
    <font>
      <u/>
      <sz val="12"/>
      <color theme="10"/>
      <name val="Calibri"/>
      <family val="2"/>
      <scheme val="minor"/>
    </font>
    <font>
      <b/>
      <sz val="11"/>
      <color theme="10"/>
      <name val="Calibri"/>
      <family val="2"/>
      <scheme val="minor"/>
    </font>
    <font>
      <u/>
      <sz val="11"/>
      <color theme="0"/>
      <name val="Calibri"/>
      <family val="2"/>
      <scheme val="minor"/>
    </font>
    <font>
      <sz val="10"/>
      <color rgb="FF0070C0"/>
      <name val="Arial Unicode MS"/>
      <family val="2"/>
    </font>
    <font>
      <sz val="11"/>
      <color theme="1"/>
      <name val="Arial"/>
      <family val="2"/>
    </font>
    <font>
      <sz val="11"/>
      <color rgb="FF0070C0"/>
      <name val="Calibri"/>
      <family val="2"/>
      <scheme val="minor"/>
    </font>
    <font>
      <u/>
      <sz val="9"/>
      <color theme="10"/>
      <name val="Calibri"/>
      <family val="2"/>
      <scheme val="minor"/>
    </font>
  </fonts>
  <fills count="8">
    <fill>
      <patternFill patternType="none"/>
    </fill>
    <fill>
      <patternFill patternType="gray125"/>
    </fill>
    <fill>
      <patternFill patternType="solid">
        <fgColor theme="8" tint="-0.49998474074526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B050"/>
        <bgColor indexed="64"/>
      </patternFill>
    </fill>
    <fill>
      <patternFill patternType="solid">
        <fgColor theme="8" tint="0.39997558519241921"/>
        <bgColor indexed="64"/>
      </patternFill>
    </fill>
  </fills>
  <borders count="17">
    <border>
      <left/>
      <right/>
      <top/>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bottom style="thin">
        <color theme="1" tint="0.34998626667073579"/>
      </bottom>
      <diagonal/>
    </border>
    <border>
      <left/>
      <right style="thin">
        <color theme="1" tint="0.34998626667073579"/>
      </right>
      <top style="thin">
        <color theme="1" tint="0.34998626667073579"/>
      </top>
      <bottom/>
      <diagonal/>
    </border>
    <border>
      <left style="thin">
        <color theme="1" tint="0.34998626667073579"/>
      </left>
      <right/>
      <top style="thin">
        <color theme="1" tint="0.34998626667073579"/>
      </top>
      <bottom/>
      <diagonal/>
    </border>
    <border>
      <left/>
      <right style="thin">
        <color theme="1" tint="0.34998626667073579"/>
      </right>
      <top/>
      <bottom style="thin">
        <color theme="1" tint="0.34998626667073579"/>
      </bottom>
      <diagonal/>
    </border>
    <border>
      <left style="thin">
        <color theme="1" tint="0.34998626667073579"/>
      </left>
      <right/>
      <top/>
      <bottom/>
      <diagonal/>
    </border>
    <border>
      <left style="thin">
        <color theme="1" tint="0.34998626667073579"/>
      </left>
      <right/>
      <top/>
      <bottom style="thin">
        <color theme="1" tint="0.34998626667073579"/>
      </bottom>
      <diagonal/>
    </border>
    <border>
      <left/>
      <right style="thin">
        <color theme="1" tint="0.34998626667073579"/>
      </right>
      <top/>
      <bottom/>
      <diagonal/>
    </border>
    <border>
      <left/>
      <right/>
      <top style="thin">
        <color theme="1" tint="0.34998626667073579"/>
      </top>
      <bottom/>
      <diagonal/>
    </border>
    <border>
      <left style="thin">
        <color theme="0" tint="-0.24994659260841701"/>
      </left>
      <right style="thin">
        <color theme="0" tint="-0.24994659260841701"/>
      </right>
      <top/>
      <bottom style="thin">
        <color theme="1" tint="0.34998626667073579"/>
      </bottom>
      <diagonal/>
    </border>
    <border>
      <left style="thin">
        <color theme="0" tint="-0.24994659260841701"/>
      </left>
      <right style="thin">
        <color theme="1" tint="0.34998626667073579"/>
      </right>
      <top/>
      <bottom style="thin">
        <color theme="1" tint="0.34998626667073579"/>
      </bottom>
      <diagonal/>
    </border>
    <border>
      <left/>
      <right style="thin">
        <color theme="0" tint="-0.24994659260841701"/>
      </right>
      <top/>
      <bottom style="thin">
        <color theme="1" tint="0.34998626667073579"/>
      </bottom>
      <diagonal/>
    </border>
    <border>
      <left style="thin">
        <color auto="1"/>
      </left>
      <right style="thin">
        <color auto="1"/>
      </right>
      <top style="thin">
        <color auto="1"/>
      </top>
      <bottom style="thin">
        <color auto="1"/>
      </bottom>
      <diagonal/>
    </border>
    <border>
      <left/>
      <right/>
      <top/>
      <bottom style="double">
        <color rgb="FF00B050"/>
      </bottom>
      <diagonal/>
    </border>
    <border>
      <left/>
      <right/>
      <top/>
      <bottom style="thin">
        <color indexed="64"/>
      </bottom>
      <diagonal/>
    </border>
  </borders>
  <cellStyleXfs count="5">
    <xf numFmtId="0" fontId="0" fillId="0" borderId="0"/>
    <xf numFmtId="0" fontId="17" fillId="0" borderId="0" applyNumberFormat="0" applyFill="0" applyBorder="0" applyAlignment="0" applyProtection="0"/>
    <xf numFmtId="0" fontId="1" fillId="0" borderId="0"/>
    <xf numFmtId="0" fontId="17" fillId="0" borderId="0" applyNumberFormat="0" applyFill="0" applyBorder="0" applyAlignment="0" applyProtection="0"/>
    <xf numFmtId="0" fontId="31" fillId="0" borderId="0" applyNumberFormat="0" applyFill="0" applyBorder="0" applyAlignment="0" applyProtection="0"/>
  </cellStyleXfs>
  <cellXfs count="82">
    <xf numFmtId="0" fontId="0" fillId="0" borderId="0" xfId="0"/>
    <xf numFmtId="0" fontId="1" fillId="0" borderId="0" xfId="0" applyFont="1"/>
    <xf numFmtId="0" fontId="1" fillId="0" borderId="0" xfId="0" applyFont="1" applyAlignment="1">
      <alignment vertical="top"/>
    </xf>
    <xf numFmtId="165" fontId="2" fillId="3" borderId="1" xfId="0" applyNumberFormat="1" applyFont="1" applyFill="1" applyBorder="1" applyAlignment="1">
      <alignment horizontal="center" vertical="top"/>
    </xf>
    <xf numFmtId="165" fontId="5" fillId="0" borderId="2" xfId="0" applyNumberFormat="1" applyFont="1" applyBorder="1" applyAlignment="1">
      <alignment horizontal="left" vertical="center"/>
    </xf>
    <xf numFmtId="165" fontId="5" fillId="0" borderId="3" xfId="0" applyNumberFormat="1" applyFont="1" applyBorder="1" applyAlignment="1">
      <alignment horizontal="left" vertical="center"/>
    </xf>
    <xf numFmtId="165" fontId="5" fillId="0" borderId="3" xfId="0" applyNumberFormat="1" applyFont="1" applyBorder="1" applyAlignment="1">
      <alignment horizontal="left" vertical="center" wrapText="1"/>
    </xf>
    <xf numFmtId="165" fontId="3" fillId="3" borderId="1" xfId="0" applyNumberFormat="1" applyFont="1" applyFill="1" applyBorder="1" applyAlignment="1">
      <alignment horizontal="center" vertical="top"/>
    </xf>
    <xf numFmtId="165" fontId="2" fillId="3" borderId="4" xfId="0" applyNumberFormat="1" applyFont="1" applyFill="1" applyBorder="1" applyAlignment="1">
      <alignment horizontal="center" vertical="top"/>
    </xf>
    <xf numFmtId="165" fontId="5" fillId="0" borderId="9" xfId="0" applyNumberFormat="1" applyFont="1" applyBorder="1" applyAlignment="1">
      <alignment horizontal="left" vertical="center"/>
    </xf>
    <xf numFmtId="165" fontId="5" fillId="0" borderId="6" xfId="0" applyNumberFormat="1" applyFont="1" applyBorder="1" applyAlignment="1">
      <alignment horizontal="left"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8" xfId="0" applyFont="1" applyFill="1" applyBorder="1" applyAlignment="1">
      <alignment horizontal="center" vertical="center"/>
    </xf>
    <xf numFmtId="0" fontId="14" fillId="2" borderId="5" xfId="0" applyFont="1" applyFill="1" applyBorder="1" applyAlignment="1">
      <alignment horizontal="center" vertical="center"/>
    </xf>
    <xf numFmtId="0" fontId="9"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16" fillId="0" borderId="0" xfId="0" applyFont="1" applyFill="1" applyAlignment="1">
      <alignment horizontal="left"/>
    </xf>
    <xf numFmtId="0" fontId="4" fillId="5" borderId="14" xfId="0" applyFont="1" applyFill="1" applyBorder="1" applyAlignment="1">
      <alignment horizontal="center" vertical="center"/>
    </xf>
    <xf numFmtId="0" fontId="15" fillId="5" borderId="14" xfId="0" applyFont="1" applyFill="1" applyBorder="1" applyAlignment="1">
      <alignment horizontal="center" vertical="center"/>
    </xf>
    <xf numFmtId="0" fontId="0" fillId="0" borderId="14" xfId="0" applyBorder="1"/>
    <xf numFmtId="0" fontId="0" fillId="4" borderId="0" xfId="0" applyFill="1"/>
    <xf numFmtId="0" fontId="18" fillId="0" borderId="0" xfId="2" applyFont="1"/>
    <xf numFmtId="0" fontId="1" fillId="0" borderId="0" xfId="2"/>
    <xf numFmtId="0" fontId="19" fillId="0" borderId="0" xfId="2" applyFont="1"/>
    <xf numFmtId="0" fontId="20" fillId="0" borderId="0" xfId="2" applyFont="1"/>
    <xf numFmtId="0" fontId="21" fillId="6" borderId="0" xfId="2" applyFont="1" applyFill="1"/>
    <xf numFmtId="0" fontId="12" fillId="6" borderId="0" xfId="2" applyFont="1" applyFill="1"/>
    <xf numFmtId="0" fontId="12" fillId="6" borderId="0" xfId="2" applyFont="1" applyFill="1" applyAlignment="1">
      <alignment horizontal="right"/>
    </xf>
    <xf numFmtId="0" fontId="1" fillId="6" borderId="0" xfId="2" applyFill="1"/>
    <xf numFmtId="0" fontId="22" fillId="0" borderId="0" xfId="2" applyFont="1" applyAlignment="1">
      <alignment vertical="top" wrapText="1"/>
    </xf>
    <xf numFmtId="0" fontId="23" fillId="0" borderId="0" xfId="2" applyFont="1"/>
    <xf numFmtId="0" fontId="1" fillId="0" borderId="0" xfId="2" applyAlignment="1">
      <alignment wrapText="1"/>
    </xf>
    <xf numFmtId="0" fontId="24" fillId="0" borderId="0" xfId="2" applyFont="1"/>
    <xf numFmtId="0" fontId="25" fillId="6" borderId="0" xfId="2" applyFont="1" applyFill="1"/>
    <xf numFmtId="0" fontId="5" fillId="0" borderId="0" xfId="2" applyFont="1" applyAlignment="1">
      <alignment vertical="top" wrapText="1"/>
    </xf>
    <xf numFmtId="0" fontId="26" fillId="0" borderId="0" xfId="2" applyFont="1" applyAlignment="1">
      <alignment vertical="top" wrapText="1"/>
    </xf>
    <xf numFmtId="0" fontId="1" fillId="0" borderId="15" xfId="2" applyBorder="1"/>
    <xf numFmtId="0" fontId="1" fillId="0" borderId="15" xfId="2" applyBorder="1" applyAlignment="1">
      <alignment wrapText="1"/>
    </xf>
    <xf numFmtId="0" fontId="27" fillId="0" borderId="0" xfId="2" applyFont="1"/>
    <xf numFmtId="0" fontId="28" fillId="0" borderId="0" xfId="3" applyFont="1" applyAlignment="1">
      <alignment horizontal="left"/>
    </xf>
    <xf numFmtId="0" fontId="17" fillId="0" borderId="0" xfId="3" applyAlignment="1">
      <alignment horizontal="left"/>
    </xf>
    <xf numFmtId="0" fontId="29" fillId="0" borderId="0" xfId="3" applyFont="1" applyAlignment="1">
      <alignment horizontal="left"/>
    </xf>
    <xf numFmtId="0" fontId="17" fillId="0" borderId="0" xfId="3" applyAlignment="1">
      <alignment horizontal="left" indent="1"/>
    </xf>
    <xf numFmtId="0" fontId="30" fillId="0" borderId="0" xfId="2" applyFont="1" applyAlignment="1">
      <alignment horizontal="left"/>
    </xf>
    <xf numFmtId="0" fontId="31" fillId="0" borderId="0" xfId="4" applyAlignment="1">
      <alignment horizontal="left" indent="1"/>
    </xf>
    <xf numFmtId="0" fontId="32" fillId="0" borderId="0" xfId="3" applyFont="1" applyAlignment="1">
      <alignment horizontal="left" indent="1"/>
    </xf>
    <xf numFmtId="0" fontId="10" fillId="7" borderId="16" xfId="1" applyFont="1" applyFill="1" applyBorder="1" applyAlignment="1">
      <alignment horizontal="left" indent="1"/>
    </xf>
    <xf numFmtId="0" fontId="33" fillId="7" borderId="16" xfId="1" applyFont="1" applyFill="1" applyBorder="1" applyAlignment="1">
      <alignment horizontal="left"/>
    </xf>
    <xf numFmtId="0" fontId="12" fillId="7" borderId="16" xfId="0" applyFont="1" applyFill="1" applyBorder="1"/>
    <xf numFmtId="0" fontId="34" fillId="3" borderId="0" xfId="0" applyFont="1" applyFill="1" applyAlignment="1">
      <alignment horizontal="left" indent="1"/>
    </xf>
    <xf numFmtId="0" fontId="0" fillId="3" borderId="0" xfId="0" applyFill="1"/>
    <xf numFmtId="0" fontId="35" fillId="3" borderId="0" xfId="0" applyFont="1" applyFill="1" applyAlignment="1">
      <alignment horizontal="right"/>
    </xf>
    <xf numFmtId="0" fontId="36" fillId="0" borderId="0" xfId="2" applyFont="1" applyAlignment="1">
      <alignment horizontal="left" indent="1"/>
    </xf>
    <xf numFmtId="0" fontId="27" fillId="0" borderId="0" xfId="2" applyFont="1" applyAlignment="1">
      <alignment horizontal="left" indent="1"/>
    </xf>
    <xf numFmtId="14" fontId="15" fillId="0" borderId="0" xfId="0" applyNumberFormat="1" applyFont="1" applyAlignment="1">
      <alignment horizontal="center" vertical="center"/>
    </xf>
    <xf numFmtId="0" fontId="0" fillId="0" borderId="0" xfId="0" applyFont="1" applyAlignment="1">
      <alignment horizontal="center" vertical="center"/>
    </xf>
    <xf numFmtId="0" fontId="1" fillId="0" borderId="0" xfId="0" applyFont="1" applyFill="1"/>
    <xf numFmtId="164" fontId="7" fillId="0" borderId="0" xfId="0" applyNumberFormat="1" applyFont="1" applyFill="1" applyBorder="1" applyAlignment="1">
      <alignment horizontal="center" vertical="center"/>
    </xf>
    <xf numFmtId="165" fontId="3" fillId="0" borderId="0" xfId="0" applyNumberFormat="1" applyFont="1" applyFill="1" applyBorder="1" applyAlignment="1">
      <alignment horizontal="center" vertical="top"/>
    </xf>
    <xf numFmtId="165" fontId="8" fillId="0" borderId="0" xfId="0" applyNumberFormat="1" applyFont="1" applyFill="1" applyBorder="1" applyAlignment="1">
      <alignment horizontal="left" vertical="center"/>
    </xf>
    <xf numFmtId="0" fontId="17" fillId="0" borderId="0" xfId="1" applyFill="1" applyBorder="1" applyAlignment="1">
      <alignment horizontal="right"/>
    </xf>
    <xf numFmtId="0" fontId="1" fillId="0" borderId="0" xfId="0" applyFont="1" applyBorder="1" applyAlignment="1">
      <alignment vertical="top"/>
    </xf>
    <xf numFmtId="0" fontId="17" fillId="0" borderId="0" xfId="1" applyBorder="1" applyAlignment="1"/>
    <xf numFmtId="0" fontId="1" fillId="0" borderId="0" xfId="0" applyFont="1" applyBorder="1"/>
    <xf numFmtId="165" fontId="11" fillId="0" borderId="0" xfId="0" applyNumberFormat="1" applyFont="1" applyFill="1" applyBorder="1" applyAlignment="1">
      <alignment horizontal="center" vertical="top"/>
    </xf>
    <xf numFmtId="0" fontId="17" fillId="0" borderId="7" xfId="1" applyFont="1" applyBorder="1" applyAlignment="1"/>
    <xf numFmtId="165" fontId="5" fillId="0" borderId="2" xfId="0" applyNumberFormat="1" applyFont="1" applyFill="1" applyBorder="1" applyAlignment="1">
      <alignment horizontal="left" vertical="center"/>
    </xf>
    <xf numFmtId="165" fontId="5" fillId="0" borderId="3" xfId="0" applyNumberFormat="1" applyFont="1" applyFill="1" applyBorder="1" applyAlignment="1">
      <alignment horizontal="left" vertical="center"/>
    </xf>
    <xf numFmtId="165" fontId="37" fillId="0" borderId="3" xfId="1" applyNumberFormat="1" applyFont="1" applyFill="1" applyBorder="1" applyAlignment="1">
      <alignment horizontal="right" vertical="top"/>
    </xf>
    <xf numFmtId="0" fontId="1" fillId="0" borderId="10" xfId="0" applyFont="1" applyBorder="1"/>
    <xf numFmtId="0" fontId="37" fillId="0" borderId="10" xfId="1" applyFont="1" applyBorder="1" applyAlignment="1">
      <alignment horizontal="right"/>
    </xf>
    <xf numFmtId="0" fontId="37" fillId="0" borderId="0" xfId="1" applyFont="1" applyBorder="1" applyAlignment="1">
      <alignment horizontal="right"/>
    </xf>
    <xf numFmtId="0" fontId="17" fillId="0" borderId="0" xfId="1" applyAlignment="1">
      <alignment horizontal="left"/>
    </xf>
    <xf numFmtId="0" fontId="13" fillId="3" borderId="5"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164" fontId="7" fillId="2" borderId="10" xfId="0" applyNumberFormat="1" applyFont="1" applyFill="1" applyBorder="1" applyAlignment="1">
      <alignment horizontal="center" vertical="center"/>
    </xf>
    <xf numFmtId="164" fontId="7" fillId="2" borderId="4" xfId="0" applyNumberFormat="1" applyFont="1" applyFill="1" applyBorder="1" applyAlignment="1">
      <alignment horizontal="center" vertical="center"/>
    </xf>
    <xf numFmtId="0" fontId="17" fillId="0" borderId="0" xfId="3" applyAlignment="1">
      <alignment horizontal="left"/>
    </xf>
    <xf numFmtId="165" fontId="5" fillId="0" borderId="9" xfId="0" applyNumberFormat="1" applyFont="1" applyFill="1" applyBorder="1" applyAlignment="1">
      <alignment horizontal="left" vertical="center"/>
    </xf>
  </cellXfs>
  <cellStyles count="5">
    <cellStyle name="Link" xfId="1" builtinId="8"/>
    <cellStyle name="Link 2" xfId="3" xr:uid="{F1186E66-2F1D-4B1C-A709-1E02E9F36019}"/>
    <cellStyle name="Link 3" xfId="4" xr:uid="{5F7F6E8A-E90B-4056-8B6A-6209C7F19EAB}"/>
    <cellStyle name="Standard" xfId="0" builtinId="0"/>
    <cellStyle name="Standard 3" xfId="2" xr:uid="{FAA13FF7-ADC2-4A76-A7B5-E8316CDBBF8F}"/>
  </cellStyles>
  <dxfs count="14">
    <dxf>
      <fill>
        <patternFill>
          <bgColor rgb="FFDEDEDE"/>
        </patternFill>
      </fill>
    </dxf>
    <dxf>
      <fill>
        <patternFill>
          <bgColor rgb="FFDEDEDE"/>
        </patternFill>
      </fill>
    </dxf>
    <dxf>
      <fill>
        <patternFill>
          <bgColor theme="0" tint="-4.9989318521683403E-2"/>
        </patternFill>
      </fill>
    </dxf>
    <dxf>
      <font>
        <b val="0"/>
        <i val="0"/>
      </font>
      <fill>
        <patternFill>
          <bgColor rgb="FFFFFF00"/>
        </patternFill>
      </fill>
      <border>
        <left style="thin">
          <color rgb="FFFF0000"/>
        </left>
        <right style="thin">
          <color rgb="FFFF0000"/>
        </right>
        <top style="thin">
          <color rgb="FFFF0000"/>
        </top>
        <bottom style="thin">
          <color rgb="FFFF0000"/>
        </bottom>
      </border>
    </dxf>
    <dxf>
      <font>
        <b val="0"/>
        <i val="0"/>
      </font>
      <fill>
        <patternFill>
          <bgColor rgb="FFFFFF00"/>
        </patternFill>
      </fill>
      <border>
        <left style="thin">
          <color rgb="FFFF0000"/>
        </left>
        <right style="thin">
          <color rgb="FFFF0000"/>
        </right>
        <top style="thin">
          <color rgb="FFFF0000"/>
        </top>
        <bottom style="thin">
          <color rgb="FFFF0000"/>
        </bottom>
      </border>
    </dxf>
    <dxf>
      <font>
        <b val="0"/>
        <i val="0"/>
      </font>
      <fill>
        <patternFill>
          <bgColor rgb="FFFFFF00"/>
        </patternFill>
      </fill>
      <border>
        <left style="thin">
          <color rgb="FFFF0000"/>
        </left>
        <right style="thin">
          <color rgb="FFFF0000"/>
        </right>
        <top style="thin">
          <color rgb="FFFF0000"/>
        </top>
        <bottom style="thin">
          <color rgb="FFFF0000"/>
        </bottom>
      </border>
    </dxf>
    <dxf>
      <font>
        <b val="0"/>
        <i val="0"/>
      </font>
      <fill>
        <patternFill>
          <bgColor rgb="FFFFFF00"/>
        </patternFill>
      </fill>
      <border>
        <left style="thin">
          <color rgb="FFFF0000"/>
        </left>
        <right style="thin">
          <color rgb="FFFF0000"/>
        </right>
        <top style="thin">
          <color rgb="FFFF0000"/>
        </top>
        <bottom style="thin">
          <color rgb="FFFF0000"/>
        </bottom>
      </border>
    </dxf>
    <dxf>
      <font>
        <b val="0"/>
        <i val="0"/>
      </font>
      <fill>
        <patternFill>
          <bgColor rgb="FFFFFF00"/>
        </patternFill>
      </fill>
      <border>
        <left style="thin">
          <color rgb="FFFF0000"/>
        </left>
        <right style="thin">
          <color rgb="FFFF0000"/>
        </right>
        <top style="thin">
          <color rgb="FFFF0000"/>
        </top>
        <bottom style="thin">
          <color rgb="FFFF0000"/>
        </bottom>
      </border>
    </dxf>
    <dxf>
      <font>
        <b val="0"/>
        <i val="0"/>
      </font>
      <fill>
        <patternFill>
          <bgColor rgb="FFFFFF00"/>
        </patternFill>
      </fill>
      <border>
        <left style="thin">
          <color rgb="FFFF0000"/>
        </left>
        <right style="thin">
          <color rgb="FFFF0000"/>
        </right>
        <top style="thin">
          <color rgb="FFFF0000"/>
        </top>
        <bottom style="thin">
          <color rgb="FFFF0000"/>
        </bottom>
      </border>
    </dxf>
    <dxf>
      <font>
        <b val="0"/>
        <i val="0"/>
      </font>
      <fill>
        <patternFill>
          <bgColor rgb="FFFFFF00"/>
        </patternFill>
      </fill>
      <border>
        <left style="thin">
          <color rgb="FFFF0000"/>
        </left>
        <right style="thin">
          <color rgb="FFFF0000"/>
        </right>
        <top style="thin">
          <color rgb="FFFF0000"/>
        </top>
        <bottom style="thin">
          <color rgb="FFFF0000"/>
        </bottom>
      </border>
    </dxf>
    <dxf>
      <font>
        <b val="0"/>
        <i val="0"/>
      </font>
      <fill>
        <patternFill>
          <bgColor rgb="FFFFFF00"/>
        </patternFill>
      </fill>
      <border>
        <left style="thin">
          <color rgb="FFFF0000"/>
        </left>
        <right style="thin">
          <color rgb="FFFF0000"/>
        </right>
        <top style="thin">
          <color rgb="FFFF0000"/>
        </top>
        <bottom style="thin">
          <color rgb="FFFF0000"/>
        </bottom>
      </border>
    </dxf>
    <dxf>
      <font>
        <b val="0"/>
        <i val="0"/>
      </font>
      <fill>
        <patternFill>
          <bgColor rgb="FFFFFF00"/>
        </patternFill>
      </fill>
      <border>
        <left style="thin">
          <color rgb="FFFF0000"/>
        </left>
        <right style="thin">
          <color rgb="FFFF0000"/>
        </right>
        <top style="thin">
          <color rgb="FFFF0000"/>
        </top>
        <bottom style="thin">
          <color rgb="FFFF0000"/>
        </bottom>
      </border>
    </dxf>
    <dxf>
      <font>
        <b val="0"/>
        <i val="0"/>
      </font>
      <fill>
        <patternFill>
          <bgColor rgb="FFFFFF00"/>
        </patternFill>
      </fill>
      <border>
        <left style="thin">
          <color rgb="FFFF0000"/>
        </left>
        <right style="thin">
          <color rgb="FFFF0000"/>
        </right>
        <top style="thin">
          <color rgb="FFFF0000"/>
        </top>
        <bottom style="thin">
          <color rgb="FFFF0000"/>
        </bottom>
      </border>
    </dxf>
    <dxf>
      <font>
        <b val="0"/>
        <i val="0"/>
      </font>
      <fill>
        <patternFill>
          <bgColor rgb="FFFFFF00"/>
        </patternFill>
      </fill>
      <border>
        <left style="thin">
          <color rgb="FFFF0000"/>
        </left>
        <right style="thin">
          <color rgb="FFFF0000"/>
        </right>
        <top style="thin">
          <color rgb="FFFF0000"/>
        </top>
        <bottom style="thin">
          <color rgb="FFFF0000"/>
        </bottom>
      </border>
    </dxf>
  </dxfs>
  <tableStyles count="0" defaultTableStyle="TableStyleMedium2" defaultPivotStyle="PivotStyleLight16"/>
  <colors>
    <mruColors>
      <color rgb="FFDED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lle-meine-vorlagen.de/"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371474</xdr:colOff>
      <xdr:row>0</xdr:row>
      <xdr:rowOff>123825</xdr:rowOff>
    </xdr:from>
    <xdr:to>
      <xdr:col>4</xdr:col>
      <xdr:colOff>609599</xdr:colOff>
      <xdr:row>2</xdr:row>
      <xdr:rowOff>117067</xdr:rowOff>
    </xdr:to>
    <xdr:pic>
      <xdr:nvPicPr>
        <xdr:cNvPr id="2" name="Grafik 1">
          <a:hlinkClick xmlns:r="http://schemas.openxmlformats.org/officeDocument/2006/relationships" r:id="rId1"/>
          <a:extLst>
            <a:ext uri="{FF2B5EF4-FFF2-40B4-BE49-F238E27FC236}">
              <a16:creationId xmlns:a16="http://schemas.microsoft.com/office/drawing/2014/main" id="{CB8109C5-DA19-448F-82BC-AFC37BBA8A93}"/>
            </a:ext>
          </a:extLst>
        </xdr:cNvPr>
        <xdr:cNvPicPr>
          <a:picLocks noChangeAspect="1"/>
        </xdr:cNvPicPr>
      </xdr:nvPicPr>
      <xdr:blipFill>
        <a:blip xmlns:r="http://schemas.openxmlformats.org/officeDocument/2006/relationships" r:embed="rId2"/>
        <a:stretch>
          <a:fillRect/>
        </a:stretch>
      </xdr:blipFill>
      <xdr:spPr>
        <a:xfrm>
          <a:off x="4781549" y="123825"/>
          <a:ext cx="2524125" cy="469492"/>
        </a:xfrm>
        <a:prstGeom prst="rect">
          <a:avLst/>
        </a:prstGeom>
        <a:ln w="19050">
          <a:noFill/>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utter-Software\Website%20-%20Alle_meine_Vorlagen.de\Hochgeladen\102%20Ausleihliste\Ausleihlis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leihübersicht"/>
      <sheetName val="Einstellungen"/>
      <sheetName val="Leihgüter"/>
      <sheetName val="Info"/>
    </sheetNames>
    <sheetDataSet>
      <sheetData sheetId="0" refreshError="1"/>
      <sheetData sheetId="1">
        <row r="2">
          <cell r="C2">
            <v>2019</v>
          </cell>
        </row>
      </sheetData>
      <sheetData sheetId="2" refreshError="1"/>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lle-meine-vorlagen.de/" TargetMode="External"/><Relationship Id="rId2" Type="http://schemas.openxmlformats.org/officeDocument/2006/relationships/hyperlink" Target="https://www.alle-meine-vorlagen.de/" TargetMode="External"/><Relationship Id="rId1" Type="http://schemas.openxmlformats.org/officeDocument/2006/relationships/hyperlink" Target="https://www.alle-meine-vorlagen.de/"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alle-meine-vorlagen.de/excel-vorlage-sparplan-ruecklagen-durch-monatliche-sparraten/" TargetMode="External"/><Relationship Id="rId3" Type="http://schemas.openxmlformats.org/officeDocument/2006/relationships/hyperlink" Target="https://www.alle-meine-vorlagen.de/projektplan-pro/" TargetMode="External"/><Relationship Id="rId7" Type="http://schemas.openxmlformats.org/officeDocument/2006/relationships/hyperlink" Target="https://www.alle-meine-vorlagen.de/" TargetMode="External"/><Relationship Id="rId2" Type="http://schemas.openxmlformats.org/officeDocument/2006/relationships/hyperlink" Target="https://www.alle-meine-vorlagen.de/kostenkontrolle-haushaltsbuch-2-02/" TargetMode="External"/><Relationship Id="rId1" Type="http://schemas.openxmlformats.org/officeDocument/2006/relationships/hyperlink" Target="https://www.alle-meine-vorlagen.de/fotodoku/" TargetMode="External"/><Relationship Id="rId6" Type="http://schemas.openxmlformats.org/officeDocument/2006/relationships/hyperlink" Target="https://www.alle-meine-vorlagen.de/wartungsplaner-fuer-excel/" TargetMode="External"/><Relationship Id="rId11" Type="http://schemas.openxmlformats.org/officeDocument/2006/relationships/drawing" Target="../drawings/drawing1.xml"/><Relationship Id="rId5" Type="http://schemas.openxmlformats.org/officeDocument/2006/relationships/hyperlink" Target="https://www.alle-meine-vorlagen.de/" TargetMode="External"/><Relationship Id="rId10" Type="http://schemas.openxmlformats.org/officeDocument/2006/relationships/printerSettings" Target="../printerSettings/printerSettings2.bin"/><Relationship Id="rId4" Type="http://schemas.openxmlformats.org/officeDocument/2006/relationships/hyperlink" Target="https://www.alle-meine-vorlagen.de/protokoll-vorlage/" TargetMode="External"/><Relationship Id="rId9" Type="http://schemas.openxmlformats.org/officeDocument/2006/relationships/hyperlink" Target="https://www.alle-meine-vorlagen.de/personalplaner-p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268F4-57C2-4059-B264-EB03A7A98036}">
  <sheetPr>
    <pageSetUpPr fitToPage="1"/>
  </sheetPr>
  <dimension ref="A1:L49"/>
  <sheetViews>
    <sheetView showGridLines="0" tabSelected="1" zoomScale="80" zoomScaleNormal="80" workbookViewId="0">
      <selection activeCell="C12" sqref="C12"/>
    </sheetView>
  </sheetViews>
  <sheetFormatPr baseColWidth="10" defaultColWidth="11.42578125" defaultRowHeight="15" x14ac:dyDescent="0.25"/>
  <cols>
    <col min="1" max="1" width="7.140625" style="1" customWidth="1"/>
    <col min="2" max="8" width="20.7109375" style="1" customWidth="1"/>
    <col min="9" max="9" width="4.5703125" style="58" customWidth="1"/>
    <col min="10" max="10" width="11.42578125" style="1"/>
    <col min="11" max="11" width="22.7109375" style="1" customWidth="1"/>
    <col min="12" max="16384" width="11.42578125" style="1"/>
  </cols>
  <sheetData>
    <row r="1" spans="1:12" ht="9" customHeight="1" x14ac:dyDescent="0.25"/>
    <row r="2" spans="1:12" ht="26.1" customHeight="1" x14ac:dyDescent="0.25">
      <c r="A2" s="15">
        <f>VLOOKUP(K3,'Stammdaten Monate'!B4:C15,2,)</f>
        <v>1</v>
      </c>
      <c r="B2" s="78" t="str">
        <f>K3&amp;" "&amp;Kalenderjahr</f>
        <v>Januar 2021</v>
      </c>
      <c r="C2" s="78"/>
      <c r="D2" s="78"/>
      <c r="E2" s="78"/>
      <c r="F2" s="78"/>
      <c r="G2" s="78"/>
      <c r="H2" s="79"/>
      <c r="I2" s="59"/>
      <c r="K2" s="19">
        <v>2021</v>
      </c>
      <c r="L2" s="18" t="s">
        <v>20</v>
      </c>
    </row>
    <row r="3" spans="1:12" ht="20.100000000000001" customHeight="1" x14ac:dyDescent="0.25">
      <c r="A3" s="14" t="s">
        <v>19</v>
      </c>
      <c r="B3" s="13" t="s">
        <v>12</v>
      </c>
      <c r="C3" s="11" t="s">
        <v>13</v>
      </c>
      <c r="D3" s="11" t="s">
        <v>14</v>
      </c>
      <c r="E3" s="11" t="s">
        <v>15</v>
      </c>
      <c r="F3" s="11" t="s">
        <v>16</v>
      </c>
      <c r="G3" s="11" t="s">
        <v>17</v>
      </c>
      <c r="H3" s="12" t="s">
        <v>18</v>
      </c>
      <c r="I3" s="16"/>
      <c r="K3" s="20" t="s">
        <v>0</v>
      </c>
      <c r="L3" s="17" t="s">
        <v>21</v>
      </c>
    </row>
    <row r="4" spans="1:12" s="2" customFormat="1" ht="18" customHeight="1" x14ac:dyDescent="0.25">
      <c r="A4" s="75">
        <f>IF(H4&lt;&gt;"",WEEKNUM(H4,21),"")</f>
        <v>53</v>
      </c>
      <c r="B4" s="8" t="str">
        <f>IF(WEEKDAY(DATE(Kalenderjahr,A2,1),2)=1,DATE(Kalenderjahr,A2,1),"")</f>
        <v/>
      </c>
      <c r="C4" s="3" t="str">
        <f>IF(B4="",IF(WEEKDAY(DATE(Kalenderjahr,A2,1),2)=2,DATE(Kalenderjahr,A2,1),""),B4+1)</f>
        <v/>
      </c>
      <c r="D4" s="3" t="str">
        <f>IF(C4="",IF(WEEKDAY(DATE(Kalenderjahr,A2,1),2)=3,DATE(Kalenderjahr,A2,1),""),C4+1)</f>
        <v/>
      </c>
      <c r="E4" s="3" t="str">
        <f>IF(D4="",IF(WEEKDAY(DATE(Kalenderjahr,A2,1),2)=4,DATE(Kalenderjahr,A2,1),""),D4+1)</f>
        <v/>
      </c>
      <c r="F4" s="3">
        <f>IF(E4="",IF(WEEKDAY(DATE(Kalenderjahr,A2,1),2)=5,DATE(Kalenderjahr,A2,1),""),E4+1)</f>
        <v>44197</v>
      </c>
      <c r="G4" s="3">
        <f>IF(F4="",IF(WEEKDAY(DATE(Kalenderjahr,A2,1),2)=6,DATE(Kalenderjahr,A2,1),""),F4+1)</f>
        <v>44198</v>
      </c>
      <c r="H4" s="7">
        <f>IF(G4="",IF(WEEKDAY(DATE(Kalenderjahr,A2,1),2)=7,DATE(Kalenderjahr,A2,1),""),G4+1)</f>
        <v>44199</v>
      </c>
      <c r="I4" s="60"/>
    </row>
    <row r="5" spans="1:12" s="2" customFormat="1" ht="15" customHeight="1" x14ac:dyDescent="0.25">
      <c r="A5" s="76"/>
      <c r="B5" s="9"/>
      <c r="C5" s="4"/>
      <c r="D5" s="4"/>
      <c r="E5" s="4"/>
      <c r="F5" s="4"/>
      <c r="G5" s="68"/>
      <c r="H5" s="68"/>
      <c r="I5" s="61"/>
    </row>
    <row r="6" spans="1:12" s="2" customFormat="1" ht="15" customHeight="1" x14ac:dyDescent="0.25">
      <c r="A6" s="76"/>
      <c r="B6" s="9"/>
      <c r="C6" s="4"/>
      <c r="D6" s="4"/>
      <c r="E6" s="4"/>
      <c r="F6" s="4"/>
      <c r="G6" s="68"/>
      <c r="H6" s="68"/>
      <c r="I6" s="61"/>
      <c r="K6" s="57" t="s">
        <v>60</v>
      </c>
    </row>
    <row r="7" spans="1:12" s="2" customFormat="1" ht="15" customHeight="1" x14ac:dyDescent="0.25">
      <c r="A7" s="76"/>
      <c r="B7" s="9"/>
      <c r="C7" s="4"/>
      <c r="D7" s="4"/>
      <c r="E7" s="4"/>
      <c r="F7" s="4"/>
      <c r="G7" s="68"/>
      <c r="H7" s="68"/>
      <c r="I7" s="61"/>
      <c r="K7" s="56">
        <f ca="1">TODAY()</f>
        <v>44157</v>
      </c>
    </row>
    <row r="8" spans="1:12" s="2" customFormat="1" ht="15" customHeight="1" x14ac:dyDescent="0.25">
      <c r="A8" s="76"/>
      <c r="B8" s="9"/>
      <c r="C8" s="4"/>
      <c r="D8" s="4"/>
      <c r="E8" s="4"/>
      <c r="F8" s="4"/>
      <c r="G8" s="68"/>
      <c r="H8" s="68"/>
      <c r="I8" s="61"/>
    </row>
    <row r="9" spans="1:12" s="2" customFormat="1" ht="15" customHeight="1" x14ac:dyDescent="0.25">
      <c r="A9" s="77"/>
      <c r="B9" s="10"/>
      <c r="C9" s="6"/>
      <c r="D9" s="5"/>
      <c r="E9" s="5"/>
      <c r="F9" s="5"/>
      <c r="G9" s="69"/>
      <c r="H9" s="69"/>
      <c r="I9" s="61"/>
    </row>
    <row r="10" spans="1:12" s="2" customFormat="1" ht="18" customHeight="1" x14ac:dyDescent="0.25">
      <c r="A10" s="75">
        <f>IF(B10&lt;&gt;"",WEEKNUM(B10,21),"")</f>
        <v>1</v>
      </c>
      <c r="B10" s="8">
        <f>H4+1</f>
        <v>44200</v>
      </c>
      <c r="C10" s="3">
        <f t="shared" ref="C10:C22" si="0">B10+1</f>
        <v>44201</v>
      </c>
      <c r="D10" s="3">
        <f t="shared" ref="D10:D22" si="1">C10+1</f>
        <v>44202</v>
      </c>
      <c r="E10" s="3">
        <f t="shared" ref="E10:E22" si="2">D10+1</f>
        <v>44203</v>
      </c>
      <c r="F10" s="3">
        <f t="shared" ref="F10:F22" si="3">E10+1</f>
        <v>44204</v>
      </c>
      <c r="G10" s="3">
        <f t="shared" ref="G10:G22" si="4">F10+1</f>
        <v>44205</v>
      </c>
      <c r="H10" s="7">
        <f t="shared" ref="H10:H22" si="5">G10+1</f>
        <v>44206</v>
      </c>
      <c r="I10" s="60"/>
    </row>
    <row r="11" spans="1:12" s="2" customFormat="1" ht="15" customHeight="1" x14ac:dyDescent="0.25">
      <c r="A11" s="76"/>
      <c r="B11" s="9"/>
      <c r="C11" s="4"/>
      <c r="D11" s="4"/>
      <c r="E11" s="4"/>
      <c r="F11" s="4"/>
      <c r="G11" s="68"/>
      <c r="H11" s="68"/>
      <c r="I11" s="61"/>
    </row>
    <row r="12" spans="1:12" s="2" customFormat="1" ht="15" customHeight="1" x14ac:dyDescent="0.25">
      <c r="A12" s="76"/>
      <c r="B12" s="9"/>
      <c r="C12" s="68"/>
      <c r="D12" s="4"/>
      <c r="E12" s="4"/>
      <c r="F12" s="4"/>
      <c r="G12" s="68"/>
      <c r="H12" s="68"/>
      <c r="I12" s="61"/>
    </row>
    <row r="13" spans="1:12" s="2" customFormat="1" ht="15" customHeight="1" x14ac:dyDescent="0.25">
      <c r="A13" s="76"/>
      <c r="B13" s="9"/>
      <c r="C13" s="4"/>
      <c r="D13" s="4"/>
      <c r="E13" s="4"/>
      <c r="F13" s="4"/>
      <c r="G13" s="68"/>
      <c r="H13" s="68"/>
      <c r="I13" s="61"/>
    </row>
    <row r="14" spans="1:12" s="2" customFormat="1" ht="15" customHeight="1" x14ac:dyDescent="0.25">
      <c r="A14" s="76"/>
      <c r="B14" s="9"/>
      <c r="C14" s="4"/>
      <c r="D14" s="4"/>
      <c r="E14" s="4"/>
      <c r="F14" s="4"/>
      <c r="G14" s="68"/>
      <c r="H14" s="68"/>
      <c r="I14" s="61"/>
    </row>
    <row r="15" spans="1:12" s="2" customFormat="1" ht="15" customHeight="1" x14ac:dyDescent="0.25">
      <c r="A15" s="77"/>
      <c r="B15" s="10"/>
      <c r="C15" s="6"/>
      <c r="D15" s="5"/>
      <c r="E15" s="5"/>
      <c r="F15" s="5"/>
      <c r="G15" s="69"/>
      <c r="H15" s="69"/>
      <c r="I15" s="61"/>
    </row>
    <row r="16" spans="1:12" s="2" customFormat="1" ht="18" customHeight="1" x14ac:dyDescent="0.25">
      <c r="A16" s="75">
        <f>IF(B16&lt;&gt;"",WEEKNUM(B16,21),"")</f>
        <v>2</v>
      </c>
      <c r="B16" s="8">
        <f>H10+1</f>
        <v>44207</v>
      </c>
      <c r="C16" s="3">
        <f>B16+1</f>
        <v>44208</v>
      </c>
      <c r="D16" s="3">
        <f t="shared" si="1"/>
        <v>44209</v>
      </c>
      <c r="E16" s="3">
        <f t="shared" si="2"/>
        <v>44210</v>
      </c>
      <c r="F16" s="3">
        <f t="shared" si="3"/>
        <v>44211</v>
      </c>
      <c r="G16" s="3">
        <f t="shared" si="4"/>
        <v>44212</v>
      </c>
      <c r="H16" s="7">
        <f t="shared" si="5"/>
        <v>44213</v>
      </c>
      <c r="I16" s="60"/>
    </row>
    <row r="17" spans="1:10" s="2" customFormat="1" ht="15" customHeight="1" x14ac:dyDescent="0.25">
      <c r="A17" s="76"/>
      <c r="B17" s="81"/>
      <c r="C17" s="68"/>
      <c r="D17" s="68"/>
      <c r="E17" s="68"/>
      <c r="F17" s="68"/>
      <c r="G17" s="68"/>
      <c r="H17" s="68"/>
      <c r="I17" s="61"/>
    </row>
    <row r="18" spans="1:10" s="2" customFormat="1" ht="15" customHeight="1" x14ac:dyDescent="0.25">
      <c r="A18" s="76"/>
      <c r="B18" s="81"/>
      <c r="C18" s="68"/>
      <c r="D18" s="68"/>
      <c r="E18" s="68"/>
      <c r="F18" s="68"/>
      <c r="G18" s="68"/>
      <c r="H18" s="68"/>
      <c r="I18" s="61"/>
    </row>
    <row r="19" spans="1:10" s="2" customFormat="1" ht="15" customHeight="1" x14ac:dyDescent="0.25">
      <c r="A19" s="76"/>
      <c r="B19" s="81"/>
      <c r="C19" s="68"/>
      <c r="D19" s="68"/>
      <c r="E19" s="68"/>
      <c r="F19" s="68"/>
      <c r="G19" s="68"/>
      <c r="H19" s="68"/>
      <c r="I19" s="61"/>
    </row>
    <row r="20" spans="1:10" s="2" customFormat="1" ht="15" customHeight="1" x14ac:dyDescent="0.25">
      <c r="A20" s="76"/>
      <c r="B20" s="9"/>
      <c r="C20" s="4"/>
      <c r="D20" s="4"/>
      <c r="E20" s="4"/>
      <c r="F20" s="4"/>
      <c r="G20" s="68"/>
      <c r="H20" s="68"/>
      <c r="I20" s="61"/>
    </row>
    <row r="21" spans="1:10" s="2" customFormat="1" ht="15" customHeight="1" x14ac:dyDescent="0.25">
      <c r="A21" s="77"/>
      <c r="B21" s="10"/>
      <c r="C21" s="6"/>
      <c r="D21" s="5"/>
      <c r="E21" s="5"/>
      <c r="F21" s="5"/>
      <c r="G21" s="69"/>
      <c r="H21" s="69"/>
      <c r="I21" s="61"/>
    </row>
    <row r="22" spans="1:10" s="2" customFormat="1" ht="18" customHeight="1" x14ac:dyDescent="0.25">
      <c r="A22" s="75">
        <f>IF(B22&lt;&gt;"",WEEKNUM(B22,21),"")</f>
        <v>3</v>
      </c>
      <c r="B22" s="8">
        <f>H16+1</f>
        <v>44214</v>
      </c>
      <c r="C22" s="3">
        <f t="shared" si="0"/>
        <v>44215</v>
      </c>
      <c r="D22" s="3">
        <f t="shared" si="1"/>
        <v>44216</v>
      </c>
      <c r="E22" s="3">
        <f t="shared" si="2"/>
        <v>44217</v>
      </c>
      <c r="F22" s="3">
        <f t="shared" si="3"/>
        <v>44218</v>
      </c>
      <c r="G22" s="3">
        <f t="shared" si="4"/>
        <v>44219</v>
      </c>
      <c r="H22" s="7">
        <f t="shared" si="5"/>
        <v>44220</v>
      </c>
      <c r="I22" s="60"/>
    </row>
    <row r="23" spans="1:10" s="2" customFormat="1" ht="15" customHeight="1" x14ac:dyDescent="0.25">
      <c r="A23" s="76"/>
      <c r="B23" s="9"/>
      <c r="C23" s="4"/>
      <c r="D23" s="4"/>
      <c r="E23" s="4"/>
      <c r="F23" s="4"/>
      <c r="G23" s="68"/>
      <c r="H23" s="68"/>
      <c r="I23" s="61"/>
    </row>
    <row r="24" spans="1:10" s="2" customFormat="1" ht="15" customHeight="1" x14ac:dyDescent="0.25">
      <c r="A24" s="76"/>
      <c r="B24" s="9"/>
      <c r="C24" s="68"/>
      <c r="D24" s="68"/>
      <c r="E24" s="68"/>
      <c r="F24" s="4"/>
      <c r="G24" s="68"/>
      <c r="H24" s="68"/>
      <c r="I24" s="61"/>
    </row>
    <row r="25" spans="1:10" s="2" customFormat="1" ht="15" customHeight="1" x14ac:dyDescent="0.25">
      <c r="A25" s="76"/>
      <c r="B25" s="9"/>
      <c r="C25" s="68"/>
      <c r="D25" s="68"/>
      <c r="E25" s="68"/>
      <c r="F25" s="4"/>
      <c r="G25" s="68"/>
      <c r="H25" s="68"/>
      <c r="I25" s="61"/>
    </row>
    <row r="26" spans="1:10" s="2" customFormat="1" ht="15" customHeight="1" x14ac:dyDescent="0.25">
      <c r="A26" s="76"/>
      <c r="B26" s="9"/>
      <c r="C26" s="4"/>
      <c r="D26" s="4"/>
      <c r="E26" s="4"/>
      <c r="F26" s="4"/>
      <c r="G26" s="68"/>
      <c r="H26" s="68"/>
      <c r="I26" s="61"/>
    </row>
    <row r="27" spans="1:10" s="2" customFormat="1" ht="15" customHeight="1" x14ac:dyDescent="0.25">
      <c r="A27" s="77"/>
      <c r="B27" s="10"/>
      <c r="C27" s="6"/>
      <c r="D27" s="5"/>
      <c r="E27" s="5"/>
      <c r="F27" s="5"/>
      <c r="G27" s="69"/>
      <c r="H27" s="69"/>
      <c r="I27" s="61"/>
    </row>
    <row r="28" spans="1:10" s="2" customFormat="1" ht="18" customHeight="1" x14ac:dyDescent="0.25">
      <c r="A28" s="75">
        <f>IF(B28&lt;&gt;"",WEEKNUM(B28,21),"")</f>
        <v>4</v>
      </c>
      <c r="B28" s="8">
        <f>IF(H22="","",IF(MONTH(H22)=MONTH(H22+1),H22+1,""))</f>
        <v>44221</v>
      </c>
      <c r="C28" s="3">
        <f t="shared" ref="C28:C34" si="6">IF(B28="","",IF(MONTH(B28)=MONTH(B28+1),B28+1,""))</f>
        <v>44222</v>
      </c>
      <c r="D28" s="3">
        <f t="shared" ref="D28:D34" si="7">IF(C28="","",IF(MONTH(C28)=MONTH(C28+1),C28+1,""))</f>
        <v>44223</v>
      </c>
      <c r="E28" s="3">
        <f t="shared" ref="E28:E34" si="8">IF(D28="","",IF(MONTH(D28)=MONTH(D28+1),D28+1,""))</f>
        <v>44224</v>
      </c>
      <c r="F28" s="3">
        <f t="shared" ref="F28:F34" si="9">IF(E28="","",IF(MONTH(E28)=MONTH(E28+1),E28+1,""))</f>
        <v>44225</v>
      </c>
      <c r="G28" s="3">
        <f t="shared" ref="G28:G34" si="10">IF(F28="","",IF(MONTH(F28)=MONTH(F28+1),F28+1,""))</f>
        <v>44226</v>
      </c>
      <c r="H28" s="7">
        <f t="shared" ref="H28:H34" si="11">IF(G28="","",IF(MONTH(G28)=MONTH(G28+1),G28+1,""))</f>
        <v>44227</v>
      </c>
      <c r="I28" s="66"/>
    </row>
    <row r="29" spans="1:10" s="2" customFormat="1" ht="15" customHeight="1" x14ac:dyDescent="0.25">
      <c r="A29" s="76"/>
      <c r="B29" s="9"/>
      <c r="C29" s="4"/>
      <c r="D29" s="4"/>
      <c r="E29" s="4"/>
      <c r="F29" s="4"/>
      <c r="G29" s="68"/>
      <c r="H29" s="68"/>
      <c r="I29" s="67"/>
    </row>
    <row r="30" spans="1:10" s="2" customFormat="1" ht="15" customHeight="1" x14ac:dyDescent="0.25">
      <c r="A30" s="76"/>
      <c r="B30" s="9"/>
      <c r="C30" s="4"/>
      <c r="D30" s="4"/>
      <c r="E30" s="4"/>
      <c r="F30" s="4"/>
      <c r="G30" s="68"/>
      <c r="H30" s="68"/>
      <c r="I30" s="67"/>
    </row>
    <row r="31" spans="1:10" s="2" customFormat="1" ht="15" customHeight="1" x14ac:dyDescent="0.25">
      <c r="A31" s="76"/>
      <c r="B31" s="9"/>
      <c r="C31" s="4"/>
      <c r="D31" s="4"/>
      <c r="E31" s="4"/>
      <c r="F31" s="4"/>
      <c r="G31" s="68"/>
      <c r="H31" s="68"/>
      <c r="I31" s="67"/>
    </row>
    <row r="32" spans="1:10" s="2" customFormat="1" ht="15" customHeight="1" x14ac:dyDescent="0.25">
      <c r="A32" s="76"/>
      <c r="B32" s="9"/>
      <c r="C32" s="4"/>
      <c r="D32" s="4"/>
      <c r="E32" s="4"/>
      <c r="F32" s="4"/>
      <c r="G32" s="68"/>
      <c r="H32" s="68"/>
      <c r="I32" s="67"/>
      <c r="J32" s="63"/>
    </row>
    <row r="33" spans="1:10" s="2" customFormat="1" ht="15" customHeight="1" x14ac:dyDescent="0.25">
      <c r="A33" s="77"/>
      <c r="B33" s="10"/>
      <c r="C33" s="6"/>
      <c r="D33" s="5"/>
      <c r="E33" s="5"/>
      <c r="F33" s="5"/>
      <c r="G33" s="69"/>
      <c r="H33" s="69"/>
      <c r="I33" s="67"/>
      <c r="J33" s="63"/>
    </row>
    <row r="34" spans="1:10" s="2" customFormat="1" ht="18" customHeight="1" x14ac:dyDescent="0.25">
      <c r="A34" s="75" t="str">
        <f>IF(B34&lt;&gt;"",WEEKNUM(B34,21),"")</f>
        <v/>
      </c>
      <c r="B34" s="8" t="str">
        <f>IF(H28="","",IF(MONTH(H28)=MONTH(H28+1),H28+1,""))</f>
        <v/>
      </c>
      <c r="C34" s="3" t="str">
        <f t="shared" si="6"/>
        <v/>
      </c>
      <c r="D34" s="3" t="str">
        <f t="shared" si="7"/>
        <v/>
      </c>
      <c r="E34" s="3" t="str">
        <f t="shared" si="8"/>
        <v/>
      </c>
      <c r="F34" s="3" t="str">
        <f t="shared" si="9"/>
        <v/>
      </c>
      <c r="G34" s="3" t="str">
        <f t="shared" si="10"/>
        <v/>
      </c>
      <c r="H34" s="7" t="str">
        <f t="shared" si="11"/>
        <v/>
      </c>
      <c r="I34" s="67"/>
      <c r="J34" s="63"/>
    </row>
    <row r="35" spans="1:10" s="2" customFormat="1" ht="15" customHeight="1" x14ac:dyDescent="0.25">
      <c r="A35" s="76"/>
      <c r="B35" s="9"/>
      <c r="C35" s="4"/>
      <c r="D35" s="4"/>
      <c r="E35" s="4"/>
      <c r="F35" s="4"/>
      <c r="G35" s="68"/>
      <c r="H35" s="68"/>
      <c r="I35" s="67"/>
      <c r="J35" s="63"/>
    </row>
    <row r="36" spans="1:10" s="2" customFormat="1" ht="15" customHeight="1" x14ac:dyDescent="0.25">
      <c r="A36" s="76"/>
      <c r="B36" s="9"/>
      <c r="C36" s="4"/>
      <c r="D36" s="4"/>
      <c r="E36" s="4"/>
      <c r="F36" s="4"/>
      <c r="G36" s="68"/>
      <c r="H36" s="68"/>
      <c r="I36" s="67"/>
      <c r="J36" s="63"/>
    </row>
    <row r="37" spans="1:10" s="2" customFormat="1" ht="15" customHeight="1" x14ac:dyDescent="0.25">
      <c r="A37" s="76"/>
      <c r="B37" s="9"/>
      <c r="C37" s="4"/>
      <c r="D37" s="4"/>
      <c r="E37" s="4"/>
      <c r="F37" s="4"/>
      <c r="G37" s="68"/>
      <c r="H37" s="68"/>
      <c r="I37" s="67"/>
      <c r="J37" s="63"/>
    </row>
    <row r="38" spans="1:10" s="2" customFormat="1" ht="15" customHeight="1" x14ac:dyDescent="0.25">
      <c r="A38" s="76"/>
      <c r="B38" s="9"/>
      <c r="C38" s="4"/>
      <c r="D38" s="4"/>
      <c r="E38" s="4"/>
      <c r="F38" s="4"/>
      <c r="G38" s="68"/>
      <c r="H38" s="68"/>
      <c r="I38" s="67"/>
      <c r="J38" s="63"/>
    </row>
    <row r="39" spans="1:10" s="2" customFormat="1" ht="15" customHeight="1" x14ac:dyDescent="0.25">
      <c r="A39" s="77"/>
      <c r="B39" s="10"/>
      <c r="C39" s="6"/>
      <c r="D39" s="5"/>
      <c r="E39" s="5"/>
      <c r="F39" s="5"/>
      <c r="G39" s="69"/>
      <c r="H39" s="70" t="s">
        <v>61</v>
      </c>
      <c r="I39" s="67"/>
      <c r="J39" s="64"/>
    </row>
    <row r="40" spans="1:10" ht="18" customHeight="1" x14ac:dyDescent="0.25">
      <c r="G40" s="71"/>
      <c r="H40" s="72"/>
      <c r="I40" s="62"/>
      <c r="J40" s="65"/>
    </row>
    <row r="41" spans="1:10" x14ac:dyDescent="0.25">
      <c r="G41" s="65"/>
      <c r="H41" s="73"/>
    </row>
    <row r="42" spans="1:10" x14ac:dyDescent="0.25">
      <c r="G42" s="65"/>
      <c r="H42" s="73"/>
    </row>
    <row r="43" spans="1:10" x14ac:dyDescent="0.25">
      <c r="G43" s="65"/>
      <c r="H43" s="73"/>
    </row>
    <row r="44" spans="1:10" x14ac:dyDescent="0.25">
      <c r="G44" s="65"/>
      <c r="H44" s="73"/>
    </row>
    <row r="45" spans="1:10" x14ac:dyDescent="0.25">
      <c r="G45" s="65"/>
      <c r="H45" s="73"/>
    </row>
    <row r="46" spans="1:10" x14ac:dyDescent="0.25">
      <c r="G46" s="65"/>
      <c r="H46" s="73"/>
    </row>
    <row r="47" spans="1:10" x14ac:dyDescent="0.25">
      <c r="G47" s="65"/>
      <c r="H47" s="73"/>
    </row>
    <row r="48" spans="1:10" x14ac:dyDescent="0.25">
      <c r="G48" s="65"/>
      <c r="H48" s="73"/>
    </row>
    <row r="49" spans="7:8" x14ac:dyDescent="0.25">
      <c r="G49" s="65"/>
      <c r="H49" s="73"/>
    </row>
  </sheetData>
  <mergeCells count="7">
    <mergeCell ref="A28:A33"/>
    <mergeCell ref="A34:A39"/>
    <mergeCell ref="B2:H2"/>
    <mergeCell ref="A4:A9"/>
    <mergeCell ref="A10:A15"/>
    <mergeCell ref="A16:A21"/>
    <mergeCell ref="A22:A27"/>
  </mergeCells>
  <conditionalFormatting sqref="B4:I9 B35:H38 I29 B39:G39">
    <cfRule type="expression" dxfId="13" priority="41">
      <formula>AND(B4=TODAY())</formula>
    </cfRule>
  </conditionalFormatting>
  <conditionalFormatting sqref="B10:I10">
    <cfRule type="expression" dxfId="12" priority="25">
      <formula>AND(B10=TODAY())</formula>
    </cfRule>
  </conditionalFormatting>
  <conditionalFormatting sqref="B16:I16">
    <cfRule type="expression" dxfId="11" priority="24">
      <formula>AND(B16=TODAY())</formula>
    </cfRule>
  </conditionalFormatting>
  <conditionalFormatting sqref="B22:I22">
    <cfRule type="expression" dxfId="10" priority="23">
      <formula>AND(B22=TODAY())</formula>
    </cfRule>
  </conditionalFormatting>
  <conditionalFormatting sqref="B28:I28">
    <cfRule type="expression" dxfId="9" priority="22">
      <formula>AND(B28=TODAY())</formula>
    </cfRule>
  </conditionalFormatting>
  <conditionalFormatting sqref="B34:H34">
    <cfRule type="expression" dxfId="8" priority="16">
      <formula>AND(B34=TODAY())</formula>
    </cfRule>
  </conditionalFormatting>
  <conditionalFormatting sqref="B11:I15">
    <cfRule type="expression" dxfId="7" priority="10">
      <formula>AND(B11=TODAY())</formula>
    </cfRule>
  </conditionalFormatting>
  <conditionalFormatting sqref="B17:I21">
    <cfRule type="expression" dxfId="6" priority="9">
      <formula>AND(B17=TODAY())</formula>
    </cfRule>
  </conditionalFormatting>
  <conditionalFormatting sqref="B23:I27">
    <cfRule type="expression" dxfId="5" priority="8">
      <formula>AND(B23=TODAY())</formula>
    </cfRule>
  </conditionalFormatting>
  <conditionalFormatting sqref="B29:H33">
    <cfRule type="expression" dxfId="4" priority="7">
      <formula>AND(B29=TODAY())</formula>
    </cfRule>
  </conditionalFormatting>
  <conditionalFormatting sqref="H39">
    <cfRule type="expression" dxfId="3" priority="4">
      <formula>AND(H39=TODAY())</formula>
    </cfRule>
  </conditionalFormatting>
  <conditionalFormatting sqref="B4:H9">
    <cfRule type="expression" dxfId="2" priority="3">
      <formula>AND(B$4="")</formula>
    </cfRule>
  </conditionalFormatting>
  <conditionalFormatting sqref="B34:H39">
    <cfRule type="expression" dxfId="1" priority="2">
      <formula>AND(B$34="")</formula>
    </cfRule>
  </conditionalFormatting>
  <conditionalFormatting sqref="B28:H33">
    <cfRule type="expression" dxfId="0" priority="1">
      <formula>AND(B$28="")</formula>
    </cfRule>
  </conditionalFormatting>
  <hyperlinks>
    <hyperlink ref="I39:J39" r:id="rId1" display="alle-meine-vorlagen.de" xr:uid="{354FFBD5-DEE7-45F5-ADC2-8B572CD6BA5D}"/>
    <hyperlink ref="H49" r:id="rId2" display="alle-meine-vorlagen.de" xr:uid="{C07FD9C1-E6D4-43AF-9AEA-BA20462BC9FE}"/>
    <hyperlink ref="H39" r:id="rId3" xr:uid="{13EA5B67-BA07-43E3-B98C-29502D502554}"/>
  </hyperlinks>
  <pageMargins left="0.39370078740157483" right="0.39370078740157483" top="0.31496062992125984" bottom="0.31496062992125984" header="0.31496062992125984" footer="0.31496062992125984"/>
  <pageSetup paperSize="9" scale="91" fitToHeight="0" orientation="landscape" r:id="rId4"/>
  <extLst>
    <ext xmlns:x14="http://schemas.microsoft.com/office/spreadsheetml/2009/9/main" uri="{CCE6A557-97BC-4b89-ADB6-D9C93CAAB3DF}">
      <x14:dataValidations xmlns:xm="http://schemas.microsoft.com/office/excel/2006/main" count="1">
        <x14:dataValidation type="list" allowBlank="1" showInputMessage="1" showErrorMessage="1" xr:uid="{2586AD47-A373-4544-99D4-5D23CAC93BC7}">
          <x14:formula1>
            <xm:f>'Stammdaten Monate'!$B$4:$B$15</xm:f>
          </x14:formula1>
          <xm:sqref>K3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9239E-1E8B-44BD-848E-5C04928B45EA}">
  <dimension ref="B3:C15"/>
  <sheetViews>
    <sheetView showGridLines="0" workbookViewId="0">
      <selection activeCell="B3" sqref="B3"/>
    </sheetView>
  </sheetViews>
  <sheetFormatPr baseColWidth="10" defaultRowHeight="15" x14ac:dyDescent="0.25"/>
  <sheetData>
    <row r="3" spans="2:3" x14ac:dyDescent="0.25">
      <c r="B3" s="22" t="s">
        <v>22</v>
      </c>
      <c r="C3" s="22"/>
    </row>
    <row r="4" spans="2:3" x14ac:dyDescent="0.25">
      <c r="B4" s="21" t="s">
        <v>0</v>
      </c>
      <c r="C4" s="21">
        <v>1</v>
      </c>
    </row>
    <row r="5" spans="2:3" x14ac:dyDescent="0.25">
      <c r="B5" s="21" t="s">
        <v>1</v>
      </c>
      <c r="C5" s="21">
        <v>2</v>
      </c>
    </row>
    <row r="6" spans="2:3" x14ac:dyDescent="0.25">
      <c r="B6" s="21" t="s">
        <v>2</v>
      </c>
      <c r="C6" s="21">
        <v>3</v>
      </c>
    </row>
    <row r="7" spans="2:3" x14ac:dyDescent="0.25">
      <c r="B7" s="21" t="s">
        <v>3</v>
      </c>
      <c r="C7" s="21">
        <v>4</v>
      </c>
    </row>
    <row r="8" spans="2:3" x14ac:dyDescent="0.25">
      <c r="B8" s="21" t="s">
        <v>4</v>
      </c>
      <c r="C8" s="21">
        <v>5</v>
      </c>
    </row>
    <row r="9" spans="2:3" x14ac:dyDescent="0.25">
      <c r="B9" s="21" t="s">
        <v>5</v>
      </c>
      <c r="C9" s="21">
        <v>6</v>
      </c>
    </row>
    <row r="10" spans="2:3" x14ac:dyDescent="0.25">
      <c r="B10" s="21" t="s">
        <v>6</v>
      </c>
      <c r="C10" s="21">
        <v>7</v>
      </c>
    </row>
    <row r="11" spans="2:3" x14ac:dyDescent="0.25">
      <c r="B11" s="21" t="s">
        <v>7</v>
      </c>
      <c r="C11" s="21">
        <v>8</v>
      </c>
    </row>
    <row r="12" spans="2:3" x14ac:dyDescent="0.25">
      <c r="B12" s="21" t="s">
        <v>8</v>
      </c>
      <c r="C12" s="21">
        <v>9</v>
      </c>
    </row>
    <row r="13" spans="2:3" x14ac:dyDescent="0.25">
      <c r="B13" s="21" t="s">
        <v>9</v>
      </c>
      <c r="C13" s="21">
        <v>10</v>
      </c>
    </row>
    <row r="14" spans="2:3" x14ac:dyDescent="0.25">
      <c r="B14" s="21" t="s">
        <v>10</v>
      </c>
      <c r="C14" s="21">
        <v>11</v>
      </c>
    </row>
    <row r="15" spans="2:3" x14ac:dyDescent="0.25">
      <c r="B15" s="21" t="s">
        <v>11</v>
      </c>
      <c r="C15" s="21">
        <v>12</v>
      </c>
    </row>
  </sheetData>
  <phoneticPr fontId="6" type="noConversion"/>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93CE0-08B0-4509-A062-855BFB2BB3FA}">
  <dimension ref="A1:E45"/>
  <sheetViews>
    <sheetView showGridLines="0" workbookViewId="0">
      <selection activeCell="A4" sqref="A4"/>
    </sheetView>
  </sheetViews>
  <sheetFormatPr baseColWidth="10" defaultColWidth="0" defaultRowHeight="0" customHeight="1" zeroHeight="1" x14ac:dyDescent="0.25"/>
  <cols>
    <col min="1" max="1" width="66.140625" style="24" customWidth="1"/>
    <col min="2" max="4" width="11.42578125" style="24" customWidth="1"/>
    <col min="5" max="5" width="23.28515625" style="24" customWidth="1"/>
    <col min="6" max="16384" width="11.42578125" style="24" hidden="1"/>
  </cols>
  <sheetData>
    <row r="1" spans="1:5" ht="22.5" x14ac:dyDescent="0.4">
      <c r="A1" s="23" t="s">
        <v>62</v>
      </c>
      <c r="C1" s="25"/>
    </row>
    <row r="2" spans="1:5" ht="15" x14ac:dyDescent="0.25">
      <c r="A2" s="26" t="s">
        <v>23</v>
      </c>
    </row>
    <row r="3" spans="1:5" ht="15.75" customHeight="1" x14ac:dyDescent="0.25">
      <c r="A3" s="80"/>
      <c r="B3" s="80"/>
      <c r="C3" s="80"/>
    </row>
    <row r="4" spans="1:5" ht="16.5" x14ac:dyDescent="0.3">
      <c r="A4" s="27" t="s">
        <v>24</v>
      </c>
      <c r="B4" s="28"/>
      <c r="C4" s="29"/>
      <c r="D4" s="30"/>
      <c r="E4" s="30"/>
    </row>
    <row r="5" spans="1:5" ht="60" x14ac:dyDescent="0.25">
      <c r="A5" s="31" t="s">
        <v>64</v>
      </c>
    </row>
    <row r="6" spans="1:5" ht="15" x14ac:dyDescent="0.25">
      <c r="A6" s="31" t="s">
        <v>25</v>
      </c>
    </row>
    <row r="7" spans="1:5" ht="15" x14ac:dyDescent="0.25">
      <c r="A7" s="32"/>
      <c r="B7" s="33"/>
    </row>
    <row r="8" spans="1:5" ht="16.5" x14ac:dyDescent="0.3">
      <c r="A8" s="27" t="s">
        <v>26</v>
      </c>
      <c r="B8" s="28"/>
      <c r="C8" s="28"/>
      <c r="D8" s="30"/>
      <c r="E8" s="30"/>
    </row>
    <row r="9" spans="1:5" ht="75" x14ac:dyDescent="0.25">
      <c r="A9" s="31" t="s">
        <v>63</v>
      </c>
    </row>
    <row r="10" spans="1:5" ht="15" x14ac:dyDescent="0.25">
      <c r="A10" s="34"/>
      <c r="B10" s="33"/>
    </row>
    <row r="11" spans="1:5" ht="16.5" x14ac:dyDescent="0.3">
      <c r="A11" s="27" t="s">
        <v>27</v>
      </c>
      <c r="B11" s="35"/>
      <c r="C11" s="35"/>
      <c r="D11" s="30"/>
      <c r="E11" s="30"/>
    </row>
    <row r="12" spans="1:5" ht="30" x14ac:dyDescent="0.25">
      <c r="A12" s="31" t="s">
        <v>28</v>
      </c>
    </row>
    <row r="13" spans="1:5" ht="15" x14ac:dyDescent="0.25">
      <c r="A13" s="36"/>
    </row>
    <row r="14" spans="1:5" ht="16.5" x14ac:dyDescent="0.25">
      <c r="A14" s="37"/>
      <c r="B14" s="33"/>
    </row>
    <row r="15" spans="1:5" ht="15.75" thickBot="1" x14ac:dyDescent="0.3">
      <c r="A15" s="38"/>
      <c r="B15" s="39"/>
      <c r="C15" s="38"/>
      <c r="D15" s="38"/>
      <c r="E15" s="38"/>
    </row>
    <row r="16" spans="1:5" ht="15.75" thickTop="1" x14ac:dyDescent="0.25">
      <c r="A16" s="40" t="s">
        <v>29</v>
      </c>
    </row>
    <row r="17" spans="1:5" ht="15" x14ac:dyDescent="0.25">
      <c r="A17" s="41" t="s">
        <v>30</v>
      </c>
      <c r="B17" s="42"/>
      <c r="C17" s="42"/>
    </row>
    <row r="18" spans="1:5" ht="15" x14ac:dyDescent="0.25">
      <c r="A18" s="43"/>
      <c r="B18" s="42"/>
      <c r="C18" s="42"/>
    </row>
    <row r="19" spans="1:5" ht="15" x14ac:dyDescent="0.25">
      <c r="A19" s="74" t="s">
        <v>65</v>
      </c>
      <c r="B19" s="42"/>
      <c r="C19" s="42"/>
    </row>
    <row r="20" spans="1:5" ht="15" x14ac:dyDescent="0.25">
      <c r="A20" s="74" t="s">
        <v>66</v>
      </c>
      <c r="B20" s="45"/>
    </row>
    <row r="21" spans="1:5" ht="15" x14ac:dyDescent="0.25">
      <c r="A21" s="74" t="s">
        <v>67</v>
      </c>
      <c r="B21" s="45"/>
    </row>
    <row r="22" spans="1:5" ht="15" x14ac:dyDescent="0.25">
      <c r="A22" s="44" t="s">
        <v>31</v>
      </c>
      <c r="B22" s="45"/>
    </row>
    <row r="23" spans="1:5" ht="15" x14ac:dyDescent="0.25">
      <c r="A23" s="44" t="s">
        <v>32</v>
      </c>
      <c r="B23" s="45"/>
    </row>
    <row r="24" spans="1:5" ht="15.75" x14ac:dyDescent="0.25">
      <c r="A24" s="46" t="s">
        <v>33</v>
      </c>
      <c r="B24" s="45"/>
    </row>
    <row r="25" spans="1:5" ht="15.75" x14ac:dyDescent="0.25">
      <c r="A25" s="46" t="s">
        <v>34</v>
      </c>
      <c r="B25" s="45"/>
    </row>
    <row r="26" spans="1:5" ht="15" x14ac:dyDescent="0.25">
      <c r="A26" s="44"/>
      <c r="B26" s="45"/>
    </row>
    <row r="27" spans="1:5" ht="15" x14ac:dyDescent="0.25">
      <c r="A27" s="47" t="s">
        <v>35</v>
      </c>
      <c r="B27" s="45"/>
    </row>
    <row r="28" spans="1:5" ht="15" x14ac:dyDescent="0.25">
      <c r="A28" s="48" t="s">
        <v>36</v>
      </c>
      <c r="B28" s="49"/>
      <c r="C28" s="49"/>
      <c r="D28" s="49"/>
      <c r="E28" s="50"/>
    </row>
    <row r="29" spans="1:5" ht="15.75" x14ac:dyDescent="0.3">
      <c r="A29" s="51" t="s">
        <v>37</v>
      </c>
      <c r="B29" s="51" t="s">
        <v>38</v>
      </c>
      <c r="C29" s="52"/>
      <c r="D29" s="52"/>
      <c r="E29" s="52"/>
    </row>
    <row r="30" spans="1:5" ht="15.75" x14ac:dyDescent="0.3">
      <c r="A30" s="51" t="s">
        <v>39</v>
      </c>
      <c r="B30" s="51" t="s">
        <v>40</v>
      </c>
      <c r="C30" s="52"/>
      <c r="D30" s="52"/>
      <c r="E30" s="52"/>
    </row>
    <row r="31" spans="1:5" ht="15.75" x14ac:dyDescent="0.3">
      <c r="A31" s="51" t="s">
        <v>41</v>
      </c>
      <c r="B31" s="51" t="s">
        <v>42</v>
      </c>
      <c r="C31" s="52"/>
      <c r="D31" s="52"/>
      <c r="E31" s="52"/>
    </row>
    <row r="32" spans="1:5" ht="15.75" x14ac:dyDescent="0.3">
      <c r="A32" s="51" t="s">
        <v>43</v>
      </c>
      <c r="B32" s="51" t="s">
        <v>44</v>
      </c>
      <c r="C32" s="52"/>
      <c r="D32" s="52"/>
      <c r="E32" s="52"/>
    </row>
    <row r="33" spans="1:5" ht="15.75" x14ac:dyDescent="0.3">
      <c r="A33" s="51" t="s">
        <v>45</v>
      </c>
      <c r="B33" s="51" t="s">
        <v>46</v>
      </c>
      <c r="C33" s="53"/>
      <c r="D33" s="52"/>
      <c r="E33" s="52"/>
    </row>
    <row r="34" spans="1:5" ht="15.75" x14ac:dyDescent="0.3">
      <c r="A34" s="51" t="s">
        <v>47</v>
      </c>
      <c r="B34" s="51" t="s">
        <v>48</v>
      </c>
      <c r="C34" s="52"/>
      <c r="D34" s="52"/>
      <c r="E34" s="52"/>
    </row>
    <row r="35" spans="1:5" ht="15.75" x14ac:dyDescent="0.3">
      <c r="A35" s="51" t="s">
        <v>49</v>
      </c>
      <c r="B35" s="51" t="s">
        <v>50</v>
      </c>
      <c r="C35" s="52"/>
      <c r="D35" s="52"/>
      <c r="E35" s="52"/>
    </row>
    <row r="36" spans="1:5" ht="15.75" x14ac:dyDescent="0.3">
      <c r="A36" s="51" t="s">
        <v>51</v>
      </c>
      <c r="B36" s="51" t="s">
        <v>52</v>
      </c>
      <c r="C36" s="52"/>
      <c r="D36" s="52"/>
      <c r="E36" s="52"/>
    </row>
    <row r="37" spans="1:5" ht="15.75" x14ac:dyDescent="0.3">
      <c r="A37" s="51" t="s">
        <v>53</v>
      </c>
      <c r="B37" s="51" t="s">
        <v>54</v>
      </c>
      <c r="C37" s="52"/>
      <c r="D37" s="52"/>
      <c r="E37" s="52"/>
    </row>
    <row r="38" spans="1:5" ht="15.75" x14ac:dyDescent="0.3">
      <c r="A38" s="51" t="s">
        <v>55</v>
      </c>
      <c r="B38" s="51" t="s">
        <v>56</v>
      </c>
      <c r="C38" s="52"/>
      <c r="D38" s="52"/>
      <c r="E38" s="52"/>
    </row>
    <row r="39" spans="1:5" ht="15" x14ac:dyDescent="0.25">
      <c r="A39" s="44"/>
    </row>
    <row r="40" spans="1:5" ht="15" customHeight="1" x14ac:dyDescent="0.25"/>
    <row r="41" spans="1:5" ht="15" customHeight="1" x14ac:dyDescent="0.25">
      <c r="A41" s="54" t="s">
        <v>57</v>
      </c>
    </row>
    <row r="42" spans="1:5" ht="15" customHeight="1" thickBot="1" x14ac:dyDescent="0.3">
      <c r="A42" s="38"/>
      <c r="B42" s="38"/>
      <c r="C42" s="38"/>
      <c r="D42" s="38"/>
      <c r="E42" s="38"/>
    </row>
    <row r="43" spans="1:5" ht="15" customHeight="1" thickTop="1" x14ac:dyDescent="0.25">
      <c r="A43" s="55" t="s">
        <v>58</v>
      </c>
    </row>
    <row r="44" spans="1:5" ht="15" customHeight="1" x14ac:dyDescent="0.25">
      <c r="A44" s="44" t="s">
        <v>59</v>
      </c>
    </row>
    <row r="45" spans="1:5" ht="15" customHeight="1" x14ac:dyDescent="0.25"/>
  </sheetData>
  <mergeCells count="1">
    <mergeCell ref="A3:C3"/>
  </mergeCells>
  <hyperlinks>
    <hyperlink ref="A20" r:id="rId1" display="￭ FotoDoku - Erstellen Sie ihre individuellen Foto-Dokumentationen, Bautagebücher, Projektbilder-Dokus …" xr:uid="{6D23520B-3646-491C-990A-C725E1DBBF7B}"/>
    <hyperlink ref="A21" r:id="rId2" display="￭ Kostenkontrolle-Haushaltsbuch - So hast du deine Kosten im Griff" xr:uid="{5DB5A6C3-7AC8-4951-8928-22AE06558560}"/>
    <hyperlink ref="A22" r:id="rId3" xr:uid="{401691D3-0483-4DF2-AE77-664F4619D158}"/>
    <hyperlink ref="A23" r:id="rId4" xr:uid="{2D07197B-3DE2-4939-9476-0F82678B2ABC}"/>
    <hyperlink ref="A44" r:id="rId5" xr:uid="{7657E034-A8B7-4753-A071-D3B22DD82CA6}"/>
    <hyperlink ref="A24" r:id="rId6" xr:uid="{E6F851CB-9371-4DA6-96E2-0E0030F2A7D7}"/>
    <hyperlink ref="A17" r:id="rId7" xr:uid="{7F86FB58-F28F-435F-A886-F147261177A1}"/>
    <hyperlink ref="A25" r:id="rId8" xr:uid="{1C8DF5F7-4727-4C8F-A837-9356A682B817}"/>
    <hyperlink ref="A19" r:id="rId9" xr:uid="{5F264A8E-6C71-455E-AB48-113449D7773C}"/>
  </hyperlinks>
  <pageMargins left="0.7" right="0.7" top="0.78740157499999996" bottom="0.78740157499999996" header="0.3" footer="0.3"/>
  <pageSetup paperSize="9" orientation="portrait" r:id="rId10"/>
  <drawing r:id="rId1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Monatskalender</vt:lpstr>
      <vt:lpstr>Stammdaten Monate</vt:lpstr>
      <vt:lpstr>Info</vt:lpstr>
      <vt:lpstr>Monatskalender!Druckbereich</vt:lpstr>
      <vt:lpstr>Kalenderjahr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Monatskalender</dc:title>
  <dc:creator>TM</dc:creator>
  <cp:lastModifiedBy>Timo Mutter</cp:lastModifiedBy>
  <cp:lastPrinted>2020-11-22T19:42:32Z</cp:lastPrinted>
  <dcterms:created xsi:type="dcterms:W3CDTF">2017-09-29T20:52:23Z</dcterms:created>
  <dcterms:modified xsi:type="dcterms:W3CDTF">2020-11-22T20:14:58Z</dcterms:modified>
  <cp:version>1.0</cp:version>
</cp:coreProperties>
</file>