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Website - Alle_meine_Vorlagen.de\Hochgeladen\247 Marketingplanung\"/>
    </mc:Choice>
  </mc:AlternateContent>
  <xr:revisionPtr revIDLastSave="0" documentId="13_ncr:1_{1C8E31DF-27B6-4BC5-81A8-A6422DAAD955}" xr6:coauthVersionLast="47" xr6:coauthVersionMax="47" xr10:uidLastSave="{00000000-0000-0000-0000-000000000000}"/>
  <bookViews>
    <workbookView xWindow="28680" yWindow="-120" windowWidth="38640" windowHeight="21120" xr2:uid="{9D4D2385-C14E-4B4E-BEFF-5CBB6A0D4015}"/>
  </bookViews>
  <sheets>
    <sheet name="Marketing-Planung" sheetId="3" r:id="rId1"/>
    <sheet name="Stammdaten" sheetId="2" r:id="rId2"/>
    <sheet name="Info" sheetId="1" r:id="rId3"/>
  </sheets>
  <externalReferences>
    <externalReference r:id="rId4"/>
    <externalReference r:id="rId5"/>
  </externalReferences>
  <definedNames>
    <definedName name="_xlnm._FilterDatabase" localSheetId="0" hidden="1">'Marketing-Planung'!$A$6:$NV$26</definedName>
    <definedName name="FarbeA">#REF!</definedName>
    <definedName name="FarbeB">#REF!</definedName>
    <definedName name="FarbeC">#REF!</definedName>
    <definedName name="FarbeD">#REF!</definedName>
    <definedName name="FarbeE">#REF!</definedName>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2">[1]Einstellungen!$C$2</definedName>
    <definedName name="Kalenderjahr">[2]Einstellungen!$C$2</definedName>
    <definedName name="Tabelle_Feiertage" localSheetId="2">#REF!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3" l="1"/>
  <c r="K25" i="3"/>
  <c r="K24" i="3"/>
  <c r="K23" i="3"/>
  <c r="K22" i="3"/>
  <c r="K21" i="3"/>
  <c r="K20" i="3"/>
  <c r="K19" i="3"/>
  <c r="K18" i="3"/>
  <c r="K17" i="3"/>
  <c r="K16" i="3"/>
  <c r="K15" i="3"/>
  <c r="K14" i="3"/>
  <c r="K13" i="3"/>
  <c r="K12" i="3"/>
  <c r="K11" i="3"/>
  <c r="K10" i="3"/>
  <c r="K9" i="3"/>
  <c r="K8" i="3"/>
  <c r="K7" i="3"/>
  <c r="J6" i="3"/>
  <c r="S5" i="3"/>
  <c r="P5" i="3"/>
  <c r="Q5" i="3" s="1"/>
  <c r="R5" i="3" s="1"/>
  <c r="R4" i="3" s="1"/>
  <c r="Q4" i="3"/>
  <c r="P4" i="3"/>
  <c r="T5" i="3" l="1"/>
  <c r="P2" i="3"/>
  <c r="S4" i="3"/>
  <c r="P3" i="3"/>
  <c r="U5" i="3" l="1"/>
  <c r="T4" i="3"/>
  <c r="V5" i="3" l="1"/>
  <c r="U4" i="3"/>
  <c r="W5" i="3" l="1"/>
  <c r="V4" i="3"/>
  <c r="X5" i="3" l="1"/>
  <c r="W4" i="3"/>
  <c r="Y5" i="3" l="1"/>
  <c r="X4" i="3"/>
  <c r="Z5" i="3" l="1"/>
  <c r="Y4" i="3"/>
  <c r="W3" i="3" l="1"/>
  <c r="Z4" i="3"/>
  <c r="AA5" i="3"/>
  <c r="W2" i="3"/>
  <c r="AB5" i="3" l="1"/>
  <c r="AA4" i="3"/>
  <c r="AC5" i="3" l="1"/>
  <c r="AB4" i="3"/>
  <c r="AC4" i="3" l="1"/>
  <c r="AD5" i="3"/>
  <c r="AD4" i="3" l="1"/>
  <c r="AE5" i="3"/>
  <c r="AF5" i="3" l="1"/>
  <c r="AE4" i="3"/>
  <c r="AG5" i="3" l="1"/>
  <c r="AF4" i="3"/>
  <c r="AH5" i="3" l="1"/>
  <c r="AG4" i="3"/>
  <c r="AD3" i="3"/>
  <c r="AD2" i="3"/>
  <c r="AI5" i="3" l="1"/>
  <c r="AH4" i="3"/>
  <c r="AJ5" i="3" l="1"/>
  <c r="AI4" i="3"/>
  <c r="AJ4" i="3" l="1"/>
  <c r="AK5" i="3"/>
  <c r="AL5" i="3" l="1"/>
  <c r="AK4" i="3"/>
  <c r="AM5" i="3" l="1"/>
  <c r="AL4" i="3"/>
  <c r="AN5" i="3" l="1"/>
  <c r="AM4" i="3"/>
  <c r="AN4" i="3" l="1"/>
  <c r="AK2" i="3"/>
  <c r="AK3" i="3"/>
  <c r="AO5" i="3"/>
  <c r="AP5" i="3" l="1"/>
  <c r="AO4" i="3"/>
  <c r="AQ5" i="3" l="1"/>
  <c r="AP4" i="3"/>
  <c r="AR5" i="3" l="1"/>
  <c r="AQ4" i="3"/>
  <c r="AS5" i="3" l="1"/>
  <c r="AR4" i="3"/>
  <c r="AT5" i="3" l="1"/>
  <c r="AS4" i="3"/>
  <c r="AU5" i="3" l="1"/>
  <c r="AT4" i="3"/>
  <c r="AU4" i="3" l="1"/>
  <c r="AR2" i="3"/>
  <c r="AV5" i="3"/>
  <c r="AR3" i="3"/>
  <c r="AV4" i="3" l="1"/>
  <c r="AW5" i="3"/>
  <c r="AX5" i="3" l="1"/>
  <c r="AW4" i="3"/>
  <c r="AY5" i="3" l="1"/>
  <c r="AX4" i="3"/>
  <c r="AY4" i="3" l="1"/>
  <c r="AZ5" i="3"/>
  <c r="BA5" i="3" l="1"/>
  <c r="AZ4" i="3"/>
  <c r="BB5" i="3" l="1"/>
  <c r="BA4" i="3"/>
  <c r="BB4" i="3" l="1"/>
  <c r="BC5" i="3"/>
  <c r="AY3" i="3"/>
  <c r="AY2" i="3"/>
  <c r="BD5" i="3" l="1"/>
  <c r="BC4" i="3"/>
  <c r="BE5" i="3" l="1"/>
  <c r="BD4" i="3"/>
  <c r="BF5" i="3" l="1"/>
  <c r="BE4" i="3"/>
  <c r="BF4" i="3" l="1"/>
  <c r="BG5" i="3"/>
  <c r="BH5" i="3" l="1"/>
  <c r="BG4" i="3"/>
  <c r="BI5" i="3" l="1"/>
  <c r="BH4" i="3"/>
  <c r="BJ5" i="3" l="1"/>
  <c r="BF2" i="3"/>
  <c r="BI4" i="3"/>
  <c r="BF3" i="3"/>
  <c r="BJ4" i="3" l="1"/>
  <c r="BK5" i="3"/>
  <c r="BL5" i="3" l="1"/>
  <c r="BK4" i="3"/>
  <c r="BM5" i="3" l="1"/>
  <c r="BL4" i="3"/>
  <c r="BN5" i="3" l="1"/>
  <c r="BM4" i="3"/>
  <c r="BN4" i="3" l="1"/>
  <c r="BO5" i="3"/>
  <c r="BP5" i="3" l="1"/>
  <c r="BO4" i="3"/>
  <c r="BQ5" i="3" l="1"/>
  <c r="BM3" i="3"/>
  <c r="BP4" i="3"/>
  <c r="BM2" i="3"/>
  <c r="BQ4" i="3" l="1"/>
  <c r="BR5" i="3"/>
  <c r="BS5" i="3" l="1"/>
  <c r="BR4" i="3"/>
  <c r="BT5" i="3" l="1"/>
  <c r="BS4" i="3"/>
  <c r="BT4" i="3" l="1"/>
  <c r="BU5" i="3"/>
  <c r="BV5" i="3" l="1"/>
  <c r="BU4" i="3"/>
  <c r="BW5" i="3" l="1"/>
  <c r="BV4" i="3"/>
  <c r="BX5" i="3" l="1"/>
  <c r="BT2" i="3"/>
  <c r="BT3" i="3"/>
  <c r="BW4" i="3"/>
  <c r="BY5" i="3" l="1"/>
  <c r="BX4" i="3"/>
  <c r="BZ5" i="3" l="1"/>
  <c r="BY4" i="3"/>
  <c r="CA5" i="3" l="1"/>
  <c r="BZ4" i="3"/>
  <c r="CB5" i="3" l="1"/>
  <c r="CA4" i="3"/>
  <c r="CB4" i="3" l="1"/>
  <c r="CC5" i="3"/>
  <c r="CD5" i="3" l="1"/>
  <c r="CC4" i="3"/>
  <c r="CE5" i="3" l="1"/>
  <c r="CA3" i="3"/>
  <c r="CD4" i="3"/>
  <c r="CA2" i="3"/>
  <c r="CE4" i="3" l="1"/>
  <c r="CF5" i="3"/>
  <c r="CF4" i="3" l="1"/>
  <c r="CG5" i="3"/>
  <c r="CH5" i="3" l="1"/>
  <c r="CG4" i="3"/>
  <c r="CI5" i="3" l="1"/>
  <c r="CH4" i="3"/>
  <c r="CJ5" i="3" l="1"/>
  <c r="CI4" i="3"/>
  <c r="CK5" i="3" l="1"/>
  <c r="CJ4" i="3"/>
  <c r="CL5" i="3" l="1"/>
  <c r="CH2" i="3"/>
  <c r="CK4" i="3"/>
  <c r="CH3" i="3"/>
  <c r="CL4" i="3" l="1"/>
  <c r="CM5" i="3"/>
  <c r="CN5" i="3" l="1"/>
  <c r="CM4" i="3"/>
  <c r="CO5" i="3" l="1"/>
  <c r="CN4" i="3"/>
  <c r="CP5" i="3" l="1"/>
  <c r="CO4" i="3"/>
  <c r="CQ5" i="3" l="1"/>
  <c r="CP4" i="3"/>
  <c r="CR5" i="3" l="1"/>
  <c r="CQ4" i="3"/>
  <c r="CS5" i="3" l="1"/>
  <c r="CR4" i="3"/>
  <c r="CO2" i="3"/>
  <c r="CO3" i="3"/>
  <c r="CT5" i="3" l="1"/>
  <c r="CS4" i="3"/>
  <c r="CT4" i="3" l="1"/>
  <c r="CU5" i="3"/>
  <c r="CV5" i="3" l="1"/>
  <c r="CU4" i="3"/>
  <c r="CW5" i="3" l="1"/>
  <c r="CV4" i="3"/>
  <c r="CX5" i="3" l="1"/>
  <c r="CW4" i="3"/>
  <c r="CX4" i="3" l="1"/>
  <c r="CY5" i="3"/>
  <c r="CZ5" i="3" l="1"/>
  <c r="CV2" i="3"/>
  <c r="CV3" i="3"/>
  <c r="CY4" i="3"/>
  <c r="DA5" i="3" l="1"/>
  <c r="CZ4" i="3"/>
  <c r="DA4" i="3" l="1"/>
  <c r="DB5" i="3"/>
  <c r="DC5" i="3" l="1"/>
  <c r="DB4" i="3"/>
  <c r="DD5" i="3" l="1"/>
  <c r="DC4" i="3"/>
  <c r="DD4" i="3" l="1"/>
  <c r="DE5" i="3"/>
  <c r="DF5" i="3" l="1"/>
  <c r="DE4" i="3"/>
  <c r="DC3" i="3" l="1"/>
  <c r="DG5" i="3"/>
  <c r="DF4" i="3"/>
  <c r="DC2" i="3"/>
  <c r="DH5" i="3" l="1"/>
  <c r="DG4" i="3"/>
  <c r="DH4" i="3" l="1"/>
  <c r="DI5" i="3"/>
  <c r="DJ5" i="3" l="1"/>
  <c r="DI4" i="3"/>
  <c r="DK5" i="3" l="1"/>
  <c r="DJ4" i="3"/>
  <c r="DL5" i="3" l="1"/>
  <c r="DK4" i="3"/>
  <c r="DM5" i="3" l="1"/>
  <c r="DL4" i="3"/>
  <c r="DN5" i="3" l="1"/>
  <c r="DJ2" i="3"/>
  <c r="DM4" i="3"/>
  <c r="DJ3" i="3"/>
  <c r="DO5" i="3" l="1"/>
  <c r="DN4" i="3"/>
  <c r="DO4" i="3" l="1"/>
  <c r="DP5" i="3"/>
  <c r="DP4" i="3" l="1"/>
  <c r="DQ5" i="3"/>
  <c r="DR5" i="3" l="1"/>
  <c r="DQ4" i="3"/>
  <c r="DS5" i="3" l="1"/>
  <c r="DR4" i="3"/>
  <c r="DT5" i="3" l="1"/>
  <c r="DS4" i="3"/>
  <c r="DU5" i="3" l="1"/>
  <c r="DQ2" i="3"/>
  <c r="DQ3" i="3"/>
  <c r="DT4" i="3"/>
  <c r="DV5" i="3" l="1"/>
  <c r="DU4" i="3"/>
  <c r="DV4" i="3" l="1"/>
  <c r="DW5" i="3"/>
  <c r="DX5" i="3" l="1"/>
  <c r="DW4" i="3"/>
  <c r="DY5" i="3" l="1"/>
  <c r="DX4" i="3"/>
  <c r="DZ5" i="3" l="1"/>
  <c r="DY4" i="3"/>
  <c r="EA5" i="3" l="1"/>
  <c r="DZ4" i="3"/>
  <c r="EB5" i="3" l="1"/>
  <c r="DX3" i="3"/>
  <c r="EA4" i="3"/>
  <c r="DX2" i="3"/>
  <c r="EC5" i="3" l="1"/>
  <c r="EB4" i="3"/>
  <c r="ED5" i="3" l="1"/>
  <c r="EC4" i="3"/>
  <c r="ED4" i="3" l="1"/>
  <c r="EE5" i="3"/>
  <c r="EF5" i="3" l="1"/>
  <c r="EE4" i="3"/>
  <c r="EG5" i="3" l="1"/>
  <c r="EF4" i="3"/>
  <c r="EH5" i="3" l="1"/>
  <c r="EG4" i="3"/>
  <c r="EH4" i="3" l="1"/>
  <c r="EI5" i="3"/>
  <c r="EE2" i="3"/>
  <c r="EE3" i="3"/>
  <c r="EJ5" i="3" l="1"/>
  <c r="EI4" i="3"/>
  <c r="EK5" i="3" l="1"/>
  <c r="EJ4" i="3"/>
  <c r="EK4" i="3" l="1"/>
  <c r="EL5" i="3"/>
  <c r="EM5" i="3" l="1"/>
  <c r="EL4" i="3"/>
  <c r="EN5" i="3" l="1"/>
  <c r="EM4" i="3"/>
  <c r="EN4" i="3" l="1"/>
  <c r="EO5" i="3"/>
  <c r="EP5" i="3" l="1"/>
  <c r="EL2" i="3"/>
  <c r="EO4" i="3"/>
  <c r="EL3" i="3"/>
  <c r="EQ5" i="3" l="1"/>
  <c r="EP4" i="3"/>
  <c r="ER5" i="3" l="1"/>
  <c r="EQ4" i="3"/>
  <c r="ER4" i="3" l="1"/>
  <c r="ES5" i="3"/>
  <c r="ET5" i="3" l="1"/>
  <c r="ES4" i="3"/>
  <c r="EU5" i="3" l="1"/>
  <c r="ET4" i="3"/>
  <c r="EV5" i="3" l="1"/>
  <c r="EU4" i="3"/>
  <c r="ES3" i="3" l="1"/>
  <c r="EW5" i="3"/>
  <c r="EV4" i="3"/>
  <c r="ES2" i="3"/>
  <c r="EX5" i="3" l="1"/>
  <c r="EW4" i="3"/>
  <c r="EY5" i="3" l="1"/>
  <c r="EX4" i="3"/>
  <c r="EY4" i="3" l="1"/>
  <c r="EZ5" i="3"/>
  <c r="EZ4" i="3" l="1"/>
  <c r="FA5" i="3"/>
  <c r="FB5" i="3" l="1"/>
  <c r="FA4" i="3"/>
  <c r="FC5" i="3" l="1"/>
  <c r="FB4" i="3"/>
  <c r="FD5" i="3" l="1"/>
  <c r="EZ3" i="3"/>
  <c r="FC4" i="3"/>
  <c r="EZ2" i="3"/>
  <c r="FE5" i="3" l="1"/>
  <c r="FD4" i="3"/>
  <c r="FF5" i="3" l="1"/>
  <c r="FE4" i="3"/>
  <c r="FF4" i="3" l="1"/>
  <c r="FG5" i="3"/>
  <c r="FH5" i="3" l="1"/>
  <c r="FG4" i="3"/>
  <c r="FI5" i="3" l="1"/>
  <c r="FH4" i="3"/>
  <c r="FJ5" i="3" l="1"/>
  <c r="FI4" i="3"/>
  <c r="FK5" i="3" l="1"/>
  <c r="FJ4" i="3"/>
  <c r="FG2" i="3"/>
  <c r="FG3" i="3"/>
  <c r="FL5" i="3" l="1"/>
  <c r="FK4" i="3"/>
  <c r="FM5" i="3" l="1"/>
  <c r="FL4" i="3"/>
  <c r="FN5" i="3" l="1"/>
  <c r="FM4" i="3"/>
  <c r="FN4" i="3" l="1"/>
  <c r="FO5" i="3"/>
  <c r="FP5" i="3" l="1"/>
  <c r="FO4" i="3"/>
  <c r="FQ5" i="3" l="1"/>
  <c r="FP4" i="3"/>
  <c r="FR5" i="3" l="1"/>
  <c r="FN2" i="3"/>
  <c r="FQ4" i="3"/>
  <c r="FN3" i="3"/>
  <c r="FR4" i="3" l="1"/>
  <c r="FS5" i="3"/>
  <c r="FT5" i="3" l="1"/>
  <c r="FS4" i="3"/>
  <c r="FU5" i="3" l="1"/>
  <c r="FT4" i="3"/>
  <c r="FU4" i="3" l="1"/>
  <c r="FV5" i="3"/>
  <c r="FW5" i="3" l="1"/>
  <c r="FV4" i="3"/>
  <c r="FX5" i="3" l="1"/>
  <c r="FW4" i="3"/>
  <c r="FX4" i="3" l="1"/>
  <c r="FY5" i="3"/>
  <c r="FU3" i="3"/>
  <c r="FU2" i="3"/>
  <c r="FZ5" i="3" l="1"/>
  <c r="FY4" i="3"/>
  <c r="GA5" i="3" l="1"/>
  <c r="FZ4" i="3"/>
  <c r="GB5" i="3" l="1"/>
  <c r="GA4" i="3"/>
  <c r="GB4" i="3" l="1"/>
  <c r="GC5" i="3"/>
  <c r="GD5" i="3" l="1"/>
  <c r="GC4" i="3"/>
  <c r="GE5" i="3" l="1"/>
  <c r="GD4" i="3"/>
  <c r="GF5" i="3" l="1"/>
  <c r="GB2" i="3"/>
  <c r="GE4" i="3"/>
  <c r="GB3" i="3"/>
  <c r="GG5" i="3" l="1"/>
  <c r="GF4" i="3"/>
  <c r="GH5" i="3" l="1"/>
  <c r="GG4" i="3"/>
  <c r="GI5" i="3" l="1"/>
  <c r="GH4" i="3"/>
  <c r="GI4" i="3" l="1"/>
  <c r="GJ5" i="3"/>
  <c r="GJ4" i="3" l="1"/>
  <c r="GK5" i="3"/>
  <c r="GL5" i="3" l="1"/>
  <c r="GK4" i="3"/>
  <c r="GM5" i="3" l="1"/>
  <c r="GI3" i="3"/>
  <c r="GL4" i="3"/>
  <c r="GI2" i="3"/>
  <c r="GN5" i="3" l="1"/>
  <c r="GM4" i="3"/>
  <c r="GO5" i="3" l="1"/>
  <c r="GN4" i="3"/>
  <c r="GP5" i="3" l="1"/>
  <c r="GO4" i="3"/>
  <c r="GP4" i="3" l="1"/>
  <c r="GQ5" i="3"/>
  <c r="GR5" i="3" l="1"/>
  <c r="GQ4" i="3"/>
  <c r="GR4" i="3" l="1"/>
  <c r="GS5" i="3"/>
  <c r="GT5" i="3" l="1"/>
  <c r="GS4" i="3"/>
  <c r="GP2" i="3"/>
  <c r="GP3" i="3"/>
  <c r="GU5" i="3" l="1"/>
  <c r="GT4" i="3"/>
  <c r="GV5" i="3" l="1"/>
  <c r="GU4" i="3"/>
  <c r="GW5" i="3" l="1"/>
  <c r="GV4" i="3"/>
  <c r="GX5" i="3" l="1"/>
  <c r="GW4" i="3"/>
  <c r="GY5" i="3" l="1"/>
  <c r="GX4" i="3"/>
  <c r="GY4" i="3" l="1"/>
  <c r="GZ5" i="3"/>
  <c r="HA5" i="3" l="1"/>
  <c r="GZ4" i="3"/>
  <c r="GW3" i="3"/>
  <c r="GW2" i="3"/>
  <c r="HB5" i="3" l="1"/>
  <c r="HA4" i="3"/>
  <c r="HB4" i="3" l="1"/>
  <c r="HC5" i="3"/>
  <c r="HD5" i="3" l="1"/>
  <c r="HC4" i="3"/>
  <c r="HE5" i="3" l="1"/>
  <c r="HD4" i="3"/>
  <c r="HE4" i="3" l="1"/>
  <c r="HF5" i="3"/>
  <c r="HG5" i="3" l="1"/>
  <c r="HF4" i="3"/>
  <c r="HH5" i="3" l="1"/>
  <c r="HG4" i="3"/>
  <c r="HD2" i="3"/>
  <c r="HD3" i="3"/>
  <c r="HH4" i="3" l="1"/>
  <c r="HI5" i="3"/>
  <c r="HJ5" i="3" l="1"/>
  <c r="HI4" i="3"/>
  <c r="HK5" i="3" l="1"/>
  <c r="HJ4" i="3"/>
  <c r="HK4" i="3" l="1"/>
  <c r="HL5" i="3"/>
  <c r="HL4" i="3" l="1"/>
  <c r="HM5" i="3"/>
  <c r="HM4" i="3" l="1"/>
  <c r="HN5" i="3"/>
  <c r="HO5" i="3" l="1"/>
  <c r="HN4" i="3"/>
  <c r="HK2" i="3"/>
  <c r="HK3" i="3"/>
  <c r="HP5" i="3" l="1"/>
  <c r="HO4" i="3"/>
  <c r="HQ5" i="3" l="1"/>
  <c r="HP4" i="3"/>
  <c r="HQ4" i="3" l="1"/>
  <c r="HR5" i="3"/>
  <c r="HS5" i="3" l="1"/>
  <c r="HR4" i="3"/>
  <c r="HS4" i="3" l="1"/>
  <c r="HT5" i="3"/>
  <c r="HT4" i="3" l="1"/>
  <c r="HU5" i="3"/>
  <c r="HV5" i="3" l="1"/>
  <c r="HR2" i="3"/>
  <c r="HR3" i="3"/>
  <c r="HU4" i="3"/>
  <c r="HW5" i="3" l="1"/>
  <c r="HV4" i="3"/>
  <c r="HW4" i="3" l="1"/>
  <c r="HX5" i="3"/>
  <c r="HY5" i="3" l="1"/>
  <c r="HX4" i="3"/>
  <c r="HZ5" i="3" l="1"/>
  <c r="HY4" i="3"/>
  <c r="HZ4" i="3" l="1"/>
  <c r="IA5" i="3"/>
  <c r="IB5" i="3" l="1"/>
  <c r="IA4" i="3"/>
  <c r="HY3" i="3" l="1"/>
  <c r="IC5" i="3"/>
  <c r="IB4" i="3"/>
  <c r="HY2" i="3"/>
  <c r="ID5" i="3" l="1"/>
  <c r="IC4" i="3"/>
  <c r="IE5" i="3" l="1"/>
  <c r="ID4" i="3"/>
  <c r="IF5" i="3" l="1"/>
  <c r="IE4" i="3"/>
  <c r="IG5" i="3" l="1"/>
  <c r="IF4" i="3"/>
  <c r="IH5" i="3" l="1"/>
  <c r="IG4" i="3"/>
  <c r="II5" i="3" l="1"/>
  <c r="IH4" i="3"/>
  <c r="II4" i="3" l="1"/>
  <c r="IF2" i="3"/>
  <c r="IJ5" i="3"/>
  <c r="IF3" i="3"/>
  <c r="IK5" i="3" l="1"/>
  <c r="IJ4" i="3"/>
  <c r="IL5" i="3" l="1"/>
  <c r="IK4" i="3"/>
  <c r="IL4" i="3" l="1"/>
  <c r="IM5" i="3"/>
  <c r="IN5" i="3" l="1"/>
  <c r="IM4" i="3"/>
  <c r="IO5" i="3" l="1"/>
  <c r="IN4" i="3"/>
  <c r="IO4" i="3" l="1"/>
  <c r="IP5" i="3"/>
  <c r="IM2" i="3" l="1"/>
  <c r="IQ5" i="3"/>
  <c r="IM3" i="3"/>
  <c r="IP4" i="3"/>
  <c r="IR5" i="3" l="1"/>
  <c r="IQ4" i="3"/>
  <c r="IR4" i="3" l="1"/>
  <c r="IS5" i="3"/>
  <c r="IT5" i="3" l="1"/>
  <c r="IS4" i="3"/>
  <c r="IU5" i="3" l="1"/>
  <c r="IT4" i="3"/>
  <c r="IV5" i="3" l="1"/>
  <c r="IU4" i="3"/>
  <c r="IV4" i="3" l="1"/>
  <c r="IW5" i="3"/>
  <c r="IT3" i="3" l="1"/>
  <c r="IW4" i="3"/>
  <c r="IX5" i="3"/>
  <c r="IT2" i="3"/>
  <c r="IY5" i="3" l="1"/>
  <c r="IX4" i="3"/>
  <c r="IZ5" i="3" l="1"/>
  <c r="IY4" i="3"/>
  <c r="IZ4" i="3" l="1"/>
  <c r="JA5" i="3"/>
  <c r="JB5" i="3" l="1"/>
  <c r="JA4" i="3"/>
  <c r="JC5" i="3" l="1"/>
  <c r="JB4" i="3"/>
  <c r="JC4" i="3" l="1"/>
  <c r="JD5" i="3"/>
  <c r="JD4" i="3" l="1"/>
  <c r="JE5" i="3"/>
  <c r="JA2" i="3"/>
  <c r="JA3" i="3"/>
  <c r="JF5" i="3" l="1"/>
  <c r="JE4" i="3"/>
  <c r="JG5" i="3" l="1"/>
  <c r="JF4" i="3"/>
  <c r="JG4" i="3" l="1"/>
  <c r="JH5" i="3"/>
  <c r="JI5" i="3" l="1"/>
  <c r="JH4" i="3"/>
  <c r="JJ5" i="3" l="1"/>
  <c r="JI4" i="3"/>
  <c r="JJ4" i="3" l="1"/>
  <c r="JK5" i="3"/>
  <c r="JL5" i="3" l="1"/>
  <c r="JK4" i="3"/>
  <c r="JH2" i="3"/>
  <c r="JH3" i="3"/>
  <c r="JM5" i="3" l="1"/>
  <c r="JL4" i="3"/>
  <c r="JN5" i="3" l="1"/>
  <c r="JM4" i="3"/>
  <c r="JN4" i="3" l="1"/>
  <c r="JO5" i="3"/>
  <c r="JP5" i="3" l="1"/>
  <c r="JO4" i="3"/>
  <c r="JQ5" i="3" l="1"/>
  <c r="JP4" i="3"/>
  <c r="JR5" i="3" l="1"/>
  <c r="JQ4" i="3"/>
  <c r="JR4" i="3" l="1"/>
  <c r="JO3" i="3"/>
  <c r="JO2" i="3"/>
  <c r="JS5" i="3"/>
  <c r="JT5" i="3" l="1"/>
  <c r="JS4" i="3"/>
  <c r="JU5" i="3" l="1"/>
  <c r="JT4" i="3"/>
  <c r="JU4" i="3" l="1"/>
  <c r="JV5" i="3"/>
  <c r="JW5" i="3" l="1"/>
  <c r="JV4" i="3"/>
  <c r="JX5" i="3" l="1"/>
  <c r="JW4" i="3"/>
  <c r="JY5" i="3" l="1"/>
  <c r="JX4" i="3"/>
  <c r="JY4" i="3" l="1"/>
  <c r="JV3" i="3"/>
  <c r="JV2" i="3"/>
  <c r="JZ5" i="3"/>
  <c r="JZ4" i="3" l="1"/>
  <c r="KA5" i="3"/>
  <c r="KB5" i="3" l="1"/>
  <c r="KA4" i="3"/>
  <c r="KB4" i="3" l="1"/>
  <c r="KC5" i="3"/>
  <c r="KD5" i="3" l="1"/>
  <c r="KC4" i="3"/>
  <c r="KE5" i="3" l="1"/>
  <c r="KD4" i="3"/>
  <c r="KF5" i="3" l="1"/>
  <c r="KE4" i="3"/>
  <c r="KF4" i="3" l="1"/>
  <c r="KC2" i="3"/>
  <c r="KG5" i="3"/>
  <c r="KC3" i="3"/>
  <c r="KH5" i="3" l="1"/>
  <c r="KG4" i="3"/>
  <c r="KI5" i="3" l="1"/>
  <c r="KH4" i="3"/>
  <c r="KJ5" i="3" l="1"/>
  <c r="KI4" i="3"/>
  <c r="KJ4" i="3" l="1"/>
  <c r="KK5" i="3"/>
  <c r="KL5" i="3" l="1"/>
  <c r="KK4" i="3"/>
  <c r="KM5" i="3" l="1"/>
  <c r="KL4" i="3"/>
  <c r="KM4" i="3" l="1"/>
  <c r="KJ2" i="3"/>
  <c r="KN5" i="3"/>
  <c r="KJ3" i="3"/>
  <c r="KN4" i="3" l="1"/>
  <c r="KO5" i="3"/>
  <c r="KP5" i="3" l="1"/>
  <c r="KO4" i="3"/>
  <c r="KQ5" i="3" l="1"/>
  <c r="KP4" i="3"/>
  <c r="KQ4" i="3" l="1"/>
  <c r="KR5" i="3"/>
  <c r="KS5" i="3" l="1"/>
  <c r="KR4" i="3"/>
  <c r="KT5" i="3" l="1"/>
  <c r="KS4" i="3"/>
  <c r="KT4" i="3" l="1"/>
  <c r="KQ3" i="3"/>
  <c r="KU5" i="3"/>
  <c r="KQ2" i="3"/>
  <c r="KV5" i="3" l="1"/>
  <c r="KU4" i="3"/>
  <c r="KV4" i="3" l="1"/>
  <c r="KW5" i="3"/>
  <c r="KX5" i="3" l="1"/>
  <c r="KW4" i="3"/>
  <c r="KX4" i="3" l="1"/>
  <c r="KY5" i="3"/>
  <c r="KZ5" i="3" l="1"/>
  <c r="KY4" i="3"/>
  <c r="LA5" i="3" l="1"/>
  <c r="KZ4" i="3"/>
  <c r="LB5" i="3" l="1"/>
  <c r="LA4" i="3"/>
  <c r="KX2" i="3"/>
  <c r="KX3" i="3"/>
  <c r="LB4" i="3" l="1"/>
  <c r="LC5" i="3"/>
  <c r="LC4" i="3" l="1"/>
  <c r="LD5" i="3"/>
  <c r="LE5" i="3" l="1"/>
  <c r="LD4" i="3"/>
  <c r="LE4" i="3" l="1"/>
  <c r="LF5" i="3"/>
  <c r="LG5" i="3" l="1"/>
  <c r="LF4" i="3"/>
  <c r="LH5" i="3" l="1"/>
  <c r="LG4" i="3"/>
  <c r="LI5" i="3" l="1"/>
  <c r="LE3" i="3"/>
  <c r="LH4" i="3"/>
  <c r="LE2" i="3"/>
  <c r="LI4" i="3" l="1"/>
  <c r="LJ5" i="3"/>
  <c r="LK5" i="3" l="1"/>
  <c r="LJ4" i="3"/>
  <c r="LL5" i="3" l="1"/>
  <c r="LK4" i="3"/>
  <c r="LL4" i="3" l="1"/>
  <c r="LM5" i="3"/>
  <c r="LN5" i="3" l="1"/>
  <c r="LM4" i="3"/>
  <c r="LO5" i="3" l="1"/>
  <c r="LN4" i="3"/>
  <c r="LP5" i="3" l="1"/>
  <c r="LL2" i="3"/>
  <c r="LL3" i="3"/>
  <c r="LO4" i="3"/>
  <c r="LP4" i="3" l="1"/>
  <c r="LQ5" i="3"/>
  <c r="LQ4" i="3" l="1"/>
  <c r="LR5" i="3"/>
  <c r="LS5" i="3" l="1"/>
  <c r="LR4" i="3"/>
  <c r="LT5" i="3" l="1"/>
  <c r="LS4" i="3"/>
  <c r="LT4" i="3" l="1"/>
  <c r="LU5" i="3"/>
  <c r="LV5" i="3" l="1"/>
  <c r="LU4" i="3"/>
  <c r="LW5" i="3" l="1"/>
  <c r="LV4" i="3"/>
  <c r="LS3" i="3"/>
  <c r="LS2" i="3"/>
  <c r="LW4" i="3" l="1"/>
  <c r="LX5" i="3"/>
  <c r="LY5" i="3" l="1"/>
  <c r="LX4" i="3"/>
  <c r="LZ5" i="3" l="1"/>
  <c r="LY4" i="3"/>
  <c r="MA5" i="3" l="1"/>
  <c r="LZ4" i="3"/>
  <c r="MA4" i="3" l="1"/>
  <c r="MB5" i="3"/>
  <c r="MC5" i="3" l="1"/>
  <c r="MB4" i="3"/>
  <c r="MD5" i="3" l="1"/>
  <c r="LZ2" i="3"/>
  <c r="MC4" i="3"/>
  <c r="LZ3" i="3"/>
  <c r="MD4" i="3" l="1"/>
  <c r="ME5" i="3"/>
  <c r="MF5" i="3" l="1"/>
  <c r="ME4" i="3"/>
  <c r="MF4" i="3" l="1"/>
  <c r="MG5" i="3"/>
  <c r="MH5" i="3" l="1"/>
  <c r="MG4" i="3"/>
  <c r="MH4" i="3" l="1"/>
  <c r="MI5" i="3"/>
  <c r="MJ5" i="3" l="1"/>
  <c r="MI4" i="3"/>
  <c r="MK5" i="3" l="1"/>
  <c r="MG2" i="3"/>
  <c r="MG3" i="3"/>
  <c r="MJ4" i="3"/>
  <c r="ML5" i="3" l="1"/>
  <c r="MK4" i="3"/>
  <c r="ML4" i="3" l="1"/>
  <c r="MM5" i="3"/>
  <c r="MM4" i="3" l="1"/>
  <c r="MN5" i="3"/>
  <c r="MO5" i="3" l="1"/>
  <c r="MN4" i="3"/>
  <c r="MO4" i="3" l="1"/>
  <c r="MP5" i="3"/>
  <c r="MQ5" i="3" l="1"/>
  <c r="MP4" i="3"/>
  <c r="MR5" i="3" l="1"/>
  <c r="MQ4" i="3"/>
  <c r="MN2" i="3"/>
  <c r="MN3" i="3"/>
  <c r="MS5" i="3" l="1"/>
  <c r="MR4" i="3"/>
  <c r="MS4" i="3" l="1"/>
  <c r="MT5" i="3"/>
  <c r="MU5" i="3" l="1"/>
  <c r="MT4" i="3"/>
  <c r="MV5" i="3" l="1"/>
  <c r="MU4" i="3"/>
  <c r="MV4" i="3" l="1"/>
  <c r="MW5" i="3"/>
  <c r="MX5" i="3" l="1"/>
  <c r="MW4" i="3"/>
  <c r="MU3" i="3" l="1"/>
  <c r="MY5" i="3"/>
  <c r="MX4" i="3"/>
  <c r="MU2" i="3"/>
  <c r="MZ5" i="3" l="1"/>
  <c r="MY4" i="3"/>
  <c r="MZ4" i="3" l="1"/>
  <c r="NA5" i="3"/>
  <c r="NB5" i="3" l="1"/>
  <c r="NA4" i="3"/>
  <c r="NC5" i="3" l="1"/>
  <c r="NB4" i="3"/>
  <c r="ND5" i="3" l="1"/>
  <c r="NC4" i="3"/>
  <c r="ND4" i="3" l="1"/>
  <c r="NE5" i="3"/>
  <c r="NF5" i="3" l="1"/>
  <c r="NB2" i="3"/>
  <c r="NE4" i="3"/>
  <c r="NB3" i="3"/>
  <c r="NG5" i="3" l="1"/>
  <c r="NF4" i="3"/>
  <c r="NG4" i="3" l="1"/>
  <c r="NH5" i="3"/>
  <c r="NH4" i="3" l="1"/>
  <c r="NI5" i="3"/>
  <c r="NJ5" i="3" l="1"/>
  <c r="NI4" i="3"/>
  <c r="NK5" i="3" l="1"/>
  <c r="NJ4" i="3"/>
  <c r="NK4" i="3" l="1"/>
  <c r="NL5" i="3"/>
  <c r="NM5" i="3" l="1"/>
  <c r="NI2" i="3"/>
  <c r="NL4" i="3"/>
  <c r="NI3" i="3"/>
  <c r="NN5" i="3" l="1"/>
  <c r="NM4" i="3"/>
  <c r="NN4" i="3" l="1"/>
  <c r="NO5" i="3"/>
  <c r="NP5" i="3" l="1"/>
  <c r="NO4" i="3"/>
  <c r="NQ5" i="3" l="1"/>
  <c r="NP4" i="3"/>
  <c r="NR5" i="3" l="1"/>
  <c r="NQ4" i="3"/>
  <c r="NR4" i="3" l="1"/>
  <c r="NS5" i="3"/>
  <c r="NT5" i="3" l="1"/>
  <c r="NS4" i="3"/>
  <c r="NP3" i="3"/>
  <c r="NP2" i="3"/>
  <c r="NU5" i="3" l="1"/>
  <c r="NT4" i="3"/>
  <c r="NV5" i="3" l="1"/>
  <c r="NV4" i="3" s="1"/>
  <c r="NU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O2" authorId="0" shapeId="0" xr:uid="{B4A6D16F-6904-4235-9068-902907B4A343}">
      <text>
        <r>
          <rPr>
            <sz val="9"/>
            <color indexed="81"/>
            <rFont val="Segoe UI"/>
            <family val="2"/>
          </rPr>
          <t xml:space="preserve">Bitte als Datum immer einen Montag eingeben. </t>
        </r>
      </text>
    </comment>
    <comment ref="O3" authorId="0" shapeId="0" xr:uid="{E82112D1-4469-4D72-B1A2-9C545C7DA6D0}">
      <text>
        <r>
          <rPr>
            <sz val="9"/>
            <color indexed="81"/>
            <rFont val="Segoe UI"/>
            <family val="2"/>
          </rPr>
          <t>Gib hier ein "x" ein, um nur Arbeitstage (Montag bis Freitag)  zu berücksichtigen.</t>
        </r>
      </text>
    </comment>
    <comment ref="A6" authorId="0" shapeId="0" xr:uid="{127BF972-A400-4E4F-82A7-65BBEDE0BA0F}">
      <text>
        <r>
          <rPr>
            <sz val="9"/>
            <color indexed="81"/>
            <rFont val="Segoe UI"/>
            <family val="2"/>
          </rPr>
          <t xml:space="preserve">Durch Eingabe von "x" oder "X" wird die komplette Zeile in grau markiert. Dies kann z.B. zum Trenne bestimmter Marketingmaßnahmen verwendet werden. </t>
        </r>
      </text>
    </comment>
    <comment ref="I6" authorId="0" shapeId="0" xr:uid="{D5ED8735-B310-4D8F-9E1A-9F46C2DDF0CC}">
      <text>
        <r>
          <rPr>
            <sz val="9"/>
            <color indexed="81"/>
            <rFont val="Segoe UI"/>
            <family val="2"/>
          </rPr>
          <t>Gib hier den Beginn der Aktivität ein.</t>
        </r>
      </text>
    </comment>
    <comment ref="J6" authorId="0" shapeId="0" xr:uid="{894EF332-14A8-4160-AEE0-7423B3764F2F}">
      <text>
        <r>
          <rPr>
            <sz val="9"/>
            <color indexed="81"/>
            <rFont val="Segoe UI"/>
            <family val="2"/>
          </rPr>
          <t xml:space="preserve">Gib hier die geplante Dauer (in Tagen) der Aktivität ein. 
Setze in Zelle "O3" ein kleines "x" um die Dauer in Arbeitstagen zu berechnen.
Ohne "x" werden die Wochenenden (Samstag und Sonntag) mitgezählt.
</t>
        </r>
      </text>
    </comment>
    <comment ref="K6" authorId="0" shapeId="0" xr:uid="{A50C8D4A-6366-44CA-A7AB-12B6FAFEB42B}">
      <text>
        <r>
          <rPr>
            <sz val="9"/>
            <color indexed="81"/>
            <rFont val="Segoe UI"/>
            <family val="2"/>
          </rPr>
          <t>Hier bitte nichts eingeben. Das Enddatum wird über eine Formel berechnet.</t>
        </r>
      </text>
    </comment>
  </commentList>
</comments>
</file>

<file path=xl/sharedStrings.xml><?xml version="1.0" encoding="utf-8"?>
<sst xmlns="http://schemas.openxmlformats.org/spreadsheetml/2006/main" count="137" uniqueCount="114">
  <si>
    <t>Marketingplanung</t>
  </si>
  <si>
    <t xml:space="preserve">Version 1.0 </t>
  </si>
  <si>
    <t>Allgemeine Information über diese Vorlage</t>
  </si>
  <si>
    <t>Wenn du dein Unternehmen oder Produkt gezielt am Markt positionieren möchtest, ist ein strukturierter Marketingplan unverzichtbar. Unsere kostenlose Marketingplan Vorlage für Excel hilft dir dabei, deine Marketingaktivitäten systematisch zu planen und umzusetzen.
Mit dem Plan kannst du gezielt Branchen, Firmen, Marktsegmente und Zielgruppen ansprechen und so die Aufmerksamkeit auf dein Angebot lenken. Besonders wichtig ist dabei die langfristige Planung deiner Marketingkampagnen. Durch die kontinuierliche Beobachtung und Analyse deiner laufenden und abgeschlossenen Maßnahmen erkennst du, was funktioniert und lernst aus dem, was weniger gut läuft.</t>
  </si>
  <si>
    <t>Die Vorteile der Vorlage</t>
  </si>
  <si>
    <t>•	Gezielte Marktpositionierung
Du kannst dein Unternehmen oder Produkt strategisch am Markt platzieren.
•	Systematische Planung
Die Vorlage unterstützt dich dabei, Marketingaktivitäten strukturiert zu planen und umzusetzen.
•	Zielgerichtete Ansprache
Du kannst gezielt Branchen, Firmen, Marktsegmente und Zielgruppen ansprechen.
•	Langfristige Kampagnenplanung
Die Vorlage hilft dir, Marketingmaßnahmen über das ganze Jahr hinweg zu planen.
•	Übersichtliches Jahreslayout
Du erhältst eine klare Darstellung deiner Marketingaktivitäten über das gesamte Jahr.
•	Flexible Strukturierung
Kampagnen lassen sich nach Kategorie und Typ organisieren.
•	Zielgruppen- und Marktzuordnung
Du kannst Zielgruppen, Märkte und Produkte direkt hinterlegen.
•	Visuelle Darstellung im Gantt-Diagramm
Die Laufzeit deiner Maßnahmen wird grafisch dargestellt, was für eine bessere Übersicht und Planung sorgt.
•	Kostenkontrolle
Du kannst Plan- und Ist-Kosten erfassen und vergleichen und bekommst so eine transparente Budgetplanung.</t>
  </si>
  <si>
    <t>Allgemeine Hinweise</t>
  </si>
  <si>
    <t>Die Vorlage kannst du frei verwenden und nach deinen Bedürfnissen anpassen.</t>
  </si>
  <si>
    <t>Hier gibt es weitere, kostenlose Excel-Vorlagen:</t>
  </si>
  <si>
    <t>https://www.alle-meine-vorlagen.de</t>
  </si>
  <si>
    <t xml:space="preserve">   ￭ Arbeitszeiterfassung-Pro - Arbeitszeiten schnell und übersichtlich erfassen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</si>
  <si>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</si>
  <si>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</si>
  <si>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</si>
  <si>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</si>
  <si>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</si>
  <si>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</si>
  <si>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</si>
  <si>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</si>
  <si>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</si>
  <si>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</si>
  <si>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</si>
  <si>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</si>
  <si>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</si>
  <si>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</si>
  <si>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</si>
  <si>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</si>
  <si>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</si>
  <si>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</si>
  <si>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</si>
  <si>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</si>
  <si>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</si>
  <si>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</si>
  <si>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</si>
  <si>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</si>
  <si>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</si>
  <si>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</si>
  <si>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</si>
  <si>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</si>
  <si>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</si>
  <si>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</si>
  <si>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</si>
  <si>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</si>
  <si>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</si>
  <si>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Stammdaten</t>
  </si>
  <si>
    <t>Passwort Blattschutz: "Schutz"</t>
  </si>
  <si>
    <t>Maßnahme</t>
  </si>
  <si>
    <t>Aktionstyp</t>
  </si>
  <si>
    <t>Kategorie</t>
  </si>
  <si>
    <t>Markt</t>
  </si>
  <si>
    <t>Status</t>
  </si>
  <si>
    <t>Social-Media-Kampagne</t>
  </si>
  <si>
    <t>Online-Marketing</t>
  </si>
  <si>
    <t>Kommunikation</t>
  </si>
  <si>
    <t>101, 102</t>
  </si>
  <si>
    <t>erledigt</t>
  </si>
  <si>
    <t>Newsletter-Versand</t>
  </si>
  <si>
    <t>E-Mail-Marketing</t>
  </si>
  <si>
    <t>Kundenbindung</t>
  </si>
  <si>
    <t>abgesagt</t>
  </si>
  <si>
    <t>Google Ads</t>
  </si>
  <si>
    <t>Suchmaschinenwerbung</t>
  </si>
  <si>
    <t>Leadgenerierung</t>
  </si>
  <si>
    <t>in Arbeit</t>
  </si>
  <si>
    <t>Teilnahme an Messe</t>
  </si>
  <si>
    <t>Event-Marketing</t>
  </si>
  <si>
    <t>Öffentlichkeitsarbeit</t>
  </si>
  <si>
    <t>Flyer verteilen</t>
  </si>
  <si>
    <t>Printwerbung</t>
  </si>
  <si>
    <t>Lokale Werbung</t>
  </si>
  <si>
    <t>Produktvideo erstellen</t>
  </si>
  <si>
    <t>Content-Marketing</t>
  </si>
  <si>
    <t>Markenbildung</t>
  </si>
  <si>
    <t>Influencer-Kooperation</t>
  </si>
  <si>
    <t>Social-Media-Marketing</t>
  </si>
  <si>
    <t>Reichweite</t>
  </si>
  <si>
    <t>Blogartikel veröffentlichen</t>
  </si>
  <si>
    <t>SEO / Content-Marketing</t>
  </si>
  <si>
    <t>Sichtbarkeit</t>
  </si>
  <si>
    <t>Rabattaktion im Onlineshop</t>
  </si>
  <si>
    <t>Verkaufsförderung</t>
  </si>
  <si>
    <t>Conversion</t>
  </si>
  <si>
    <t>Kundenumfrage durchführen</t>
  </si>
  <si>
    <t>Marktforschung</t>
  </si>
  <si>
    <t>Analyse &amp; Optimierung</t>
  </si>
  <si>
    <t>Pressemitteilung versenden</t>
  </si>
  <si>
    <t>PR</t>
  </si>
  <si>
    <t>Webinar veranstalten</t>
  </si>
  <si>
    <t>Wissensvermittlung</t>
  </si>
  <si>
    <t>Messeauftritt</t>
  </si>
  <si>
    <t>Sponsoring</t>
  </si>
  <si>
    <t>Kooperationsmarketing</t>
  </si>
  <si>
    <t>Imagepflege</t>
  </si>
  <si>
    <t>Marketing-Planung</t>
  </si>
  <si>
    <t>Kalenderstart</t>
  </si>
  <si>
    <t>Nur Arbeitstage (x=Ja)</t>
  </si>
  <si>
    <t>x</t>
  </si>
  <si>
    <t>kostenlose Vorlage von alle-meine-vorlagen.de</t>
  </si>
  <si>
    <t>Linie</t>
  </si>
  <si>
    <t>Marketingmaßnahme</t>
  </si>
  <si>
    <t>Produkt 1</t>
  </si>
  <si>
    <t>Produkt 2</t>
  </si>
  <si>
    <t>Zielgruppe</t>
  </si>
  <si>
    <t>Start
[Datum]</t>
  </si>
  <si>
    <t>Ende
[Datum]</t>
  </si>
  <si>
    <t>Kommentar</t>
  </si>
  <si>
    <t>Plankosten</t>
  </si>
  <si>
    <t>Istkosten</t>
  </si>
  <si>
    <t>Wasserbasierte</t>
  </si>
  <si>
    <t>Endunde</t>
  </si>
  <si>
    <t>Trockenbasierte</t>
  </si>
  <si>
    <t>OEM</t>
  </si>
  <si>
    <t>alle</t>
  </si>
  <si>
    <t>Endkunde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</si>
</sst>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
    <numFmt numFmtId="165" formatCode="d/m;@"/>
    <numFmt numFmtId="166" formatCode="#,##0.00\ &quot;€&quot;"/>
  </numFmts>
  <fonts count="42">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1"/>
      <color theme="1" tint="0.34998626667073579"/>
      <name val="Calibri"/>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
      <b/>
      <sz val="16"/>
      <color theme="1"/>
      <name val="Calibri"/>
      <family val="2"/>
      <scheme val="minor"/>
    </font>
    <font>
      <sz val="11"/>
      <color theme="2" tint="-0.499984740745262"/>
      <name val="Calibri"/>
      <family val="2"/>
      <scheme val="minor"/>
    </font>
    <font>
      <sz val="11"/>
      <color theme="3"/>
      <name val="Calibri"/>
      <family val="2"/>
      <scheme val="minor"/>
    </font>
    <font>
      <sz val="13"/>
      <color theme="8" tint="-0.249977111117893"/>
      <name val="Calibri"/>
      <family val="2"/>
      <scheme val="minor"/>
    </font>
    <font>
      <b/>
      <sz val="28"/>
      <color theme="8" tint="-0.499984740745262"/>
      <name val="Arial Rounded MT Bold"/>
      <family val="2"/>
    </font>
    <font>
      <sz val="10"/>
      <color theme="8"/>
      <name val="Calibri"/>
      <family val="2"/>
      <scheme val="minor"/>
    </font>
    <font>
      <sz val="10"/>
      <color theme="1"/>
      <name val="Calibri"/>
      <family val="2"/>
      <scheme val="minor"/>
    </font>
    <font>
      <b/>
      <sz val="8"/>
      <color theme="0"/>
      <name val="Aptos Narrow"/>
      <family val="2"/>
    </font>
    <font>
      <sz val="9"/>
      <color rgb="FF00B050"/>
      <name val="Calibri"/>
      <family val="2"/>
      <scheme val="minor"/>
    </font>
    <font>
      <b/>
      <sz val="11"/>
      <color theme="1"/>
      <name val="Arial"/>
      <family val="2"/>
    </font>
    <font>
      <b/>
      <sz val="6"/>
      <color theme="1"/>
      <name val="Arial"/>
      <family val="2"/>
    </font>
    <font>
      <sz val="6"/>
      <color rgb="FF0070C0"/>
      <name val="Arial"/>
      <family val="2"/>
    </font>
    <font>
      <sz val="11"/>
      <color theme="0"/>
      <name val="Noto Sans"/>
      <family val="2"/>
    </font>
    <font>
      <b/>
      <sz val="10"/>
      <color theme="1" tint="0.249977111117893"/>
      <name val="Arial"/>
      <family val="2"/>
    </font>
    <font>
      <sz val="10"/>
      <color theme="1" tint="0.34998626667073579"/>
      <name val="Noto Sans"/>
      <family val="2"/>
    </font>
    <font>
      <sz val="11"/>
      <color theme="1" tint="0.34998626667073579"/>
      <name val="Noto Sans"/>
      <family val="2"/>
    </font>
    <font>
      <sz val="9"/>
      <color indexed="81"/>
      <name val="Segoe UI"/>
      <family val="2"/>
    </font>
  </fonts>
  <fills count="11">
    <fill>
      <patternFill patternType="none"/>
    </fill>
    <fill>
      <patternFill patternType="gray125"/>
    </fill>
    <fill>
      <patternFill patternType="solid">
        <fgColor rgb="FF00B050"/>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249977111117893"/>
        <bgColor indexed="64"/>
      </patternFill>
    </fill>
    <fill>
      <patternFill patternType="solid">
        <fgColor theme="3"/>
        <bgColor indexed="64"/>
      </patternFill>
    </fill>
    <fill>
      <patternFill patternType="solid">
        <fgColor theme="3" tint="0.79998168889431442"/>
        <bgColor indexed="64"/>
      </patternFill>
    </fill>
  </fills>
  <borders count="20">
    <border>
      <left/>
      <right/>
      <top/>
      <bottom/>
      <diagonal/>
    </border>
    <border>
      <left/>
      <right/>
      <top/>
      <bottom style="double">
        <color rgb="FF00B050"/>
      </bottom>
      <diagonal/>
    </border>
    <border>
      <left/>
      <right/>
      <top/>
      <bottom style="thin">
        <color indexed="64"/>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2" tint="-0.499984740745262"/>
      </right>
      <top/>
      <bottom/>
      <diagonal/>
    </border>
    <border>
      <left style="thin">
        <color theme="2" tint="-0.499984740745262"/>
      </left>
      <right style="thin">
        <color theme="2" tint="-0.499984740745262"/>
      </right>
      <top/>
      <bottom/>
      <diagonal/>
    </border>
    <border>
      <left style="thin">
        <color theme="2" tint="-0.499984740745262"/>
      </left>
      <right/>
      <top/>
      <bottom/>
      <diagonal/>
    </border>
    <border>
      <left style="thin">
        <color theme="2" tint="-0.499984740745262"/>
      </left>
      <right style="thin">
        <color theme="2" tint="-0.499984740745262"/>
      </right>
      <top/>
      <bottom style="medium">
        <color rgb="FF0070C0"/>
      </bottom>
      <diagonal/>
    </border>
    <border>
      <left style="hair">
        <color rgb="FF0070C0"/>
      </left>
      <right style="thin">
        <color theme="0"/>
      </right>
      <top style="thin">
        <color rgb="FF0070C0"/>
      </top>
      <bottom style="thin">
        <color rgb="FF0070C0"/>
      </bottom>
      <diagonal/>
    </border>
    <border>
      <left style="thin">
        <color theme="0"/>
      </left>
      <right style="thin">
        <color theme="0"/>
      </right>
      <top/>
      <bottom/>
      <diagonal/>
    </border>
    <border>
      <left style="thin">
        <color theme="0"/>
      </left>
      <right style="thin">
        <color theme="0"/>
      </right>
      <top style="thin">
        <color rgb="FF0070C0"/>
      </top>
      <bottom style="thin">
        <color rgb="FF0070C0"/>
      </bottom>
      <diagonal/>
    </border>
    <border>
      <left style="hair">
        <color theme="0" tint="-0.34998626667073579"/>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right>
      <top/>
      <bottom style="thin">
        <color theme="2"/>
      </bottom>
      <diagonal/>
    </border>
    <border>
      <left style="thin">
        <color theme="0" tint="-0.34998626667073579"/>
      </left>
      <right style="thin">
        <color theme="0"/>
      </right>
      <top/>
      <bottom style="thin">
        <color theme="2"/>
      </bottom>
      <diagonal/>
    </border>
    <border>
      <left style="hair">
        <color theme="0" tint="-0.3499862666707357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0070C0"/>
      </left>
      <right style="thin">
        <color theme="0" tint="-0.34998626667073579"/>
      </right>
      <top style="thin">
        <color theme="2"/>
      </top>
      <bottom style="thin">
        <color theme="2"/>
      </bottom>
      <diagonal/>
    </border>
    <border>
      <left/>
      <right style="thin">
        <color theme="0" tint="-0.24994659260841701"/>
      </right>
      <top style="thin">
        <color theme="0" tint="-0.24994659260841701"/>
      </top>
      <bottom style="thin">
        <color theme="0" tint="-0.24994659260841701"/>
      </bottom>
      <diagonal/>
    </border>
    <border>
      <left style="thin">
        <color rgb="FF0070C0"/>
      </left>
      <right style="thin">
        <color theme="0" tint="-0.34998626667073579"/>
      </right>
      <top/>
      <bottom style="thin">
        <color theme="2"/>
      </bottom>
      <diagonal/>
    </border>
  </borders>
  <cellStyleXfs count="5">
    <xf numFmtId="0" fontId="0" fillId="0" borderId="0"/>
    <xf numFmtId="0" fontId="4" fillId="0" borderId="0" applyNumberFormat="0" applyFill="0" applyBorder="0" applyAlignment="0" applyProtection="0"/>
    <xf numFmtId="0" fontId="1" fillId="0" borderId="0"/>
    <xf numFmtId="0" fontId="4" fillId="0" borderId="0" applyNumberFormat="0" applyFill="0" applyBorder="0" applyAlignment="0" applyProtection="0"/>
    <xf numFmtId="0" fontId="18" fillId="0" borderId="0" applyNumberFormat="0" applyFill="0" applyBorder="0" applyAlignment="0" applyProtection="0"/>
  </cellStyleXfs>
  <cellXfs count="88">
    <xf numFmtId="0" fontId="0" fillId="0" borderId="0" xfId="0"/>
    <xf numFmtId="0" fontId="5" fillId="0" borderId="0" xfId="2" applyFont="1" applyAlignment="1">
      <alignment horizontal="left" vertical="top" wrapText="1"/>
    </xf>
    <xf numFmtId="0" fontId="1" fillId="0" borderId="0" xfId="2"/>
    <xf numFmtId="0" fontId="6" fillId="0" borderId="0" xfId="2" applyFont="1"/>
    <xf numFmtId="0" fontId="7" fillId="0" borderId="0" xfId="2" applyFont="1"/>
    <xf numFmtId="0" fontId="4" fillId="0" borderId="0" xfId="3" applyAlignment="1">
      <alignment horizontal="left"/>
    </xf>
    <xf numFmtId="0" fontId="8" fillId="2" borderId="0" xfId="2" applyFont="1" applyFill="1"/>
    <xf numFmtId="0" fontId="3" fillId="2" borderId="0" xfId="2" applyFont="1" applyFill="1"/>
    <xf numFmtId="0" fontId="3" fillId="2" borderId="0" xfId="2" applyFont="1" applyFill="1" applyAlignment="1">
      <alignment horizontal="right"/>
    </xf>
    <xf numFmtId="0" fontId="1" fillId="2" borderId="0" xfId="2" applyFill="1"/>
    <xf numFmtId="0" fontId="9" fillId="0" borderId="0" xfId="2" applyFont="1" applyAlignment="1">
      <alignment vertical="top" wrapText="1"/>
    </xf>
    <xf numFmtId="0" fontId="1" fillId="0" borderId="0" xfId="2" applyAlignment="1">
      <alignment wrapText="1"/>
    </xf>
    <xf numFmtId="0" fontId="8" fillId="2" borderId="0" xfId="2" applyFont="1" applyFill="1" applyAlignment="1">
      <alignment wrapText="1"/>
    </xf>
    <xf numFmtId="0" fontId="10" fillId="0" borderId="0" xfId="2" applyFont="1" applyAlignment="1">
      <alignment vertical="top" wrapText="1"/>
    </xf>
    <xf numFmtId="0" fontId="11" fillId="2" borderId="0" xfId="2" applyFont="1" applyFill="1"/>
    <xf numFmtId="0" fontId="12" fillId="0" borderId="0" xfId="2" applyFont="1" applyAlignment="1">
      <alignment vertical="top" wrapText="1"/>
    </xf>
    <xf numFmtId="0" fontId="13" fillId="0" borderId="0" xfId="2" applyFont="1" applyAlignment="1">
      <alignment vertical="top" wrapText="1"/>
    </xf>
    <xf numFmtId="0" fontId="1" fillId="0" borderId="1" xfId="2" applyBorder="1"/>
    <xf numFmtId="0" fontId="1" fillId="0" borderId="1" xfId="2" applyBorder="1" applyAlignment="1">
      <alignment wrapText="1"/>
    </xf>
    <xf numFmtId="0" fontId="14" fillId="0" borderId="0" xfId="2" applyFont="1"/>
    <xf numFmtId="0" fontId="15" fillId="0" borderId="0" xfId="3" applyFont="1" applyAlignment="1">
      <alignment horizontal="left"/>
    </xf>
    <xf numFmtId="0" fontId="16" fillId="0" borderId="0" xfId="3" applyFont="1" applyAlignment="1">
      <alignment horizontal="left"/>
    </xf>
    <xf numFmtId="0" fontId="17" fillId="0" borderId="0" xfId="2" applyFont="1" applyAlignment="1">
      <alignment horizontal="left"/>
    </xf>
    <xf numFmtId="0" fontId="16" fillId="0" borderId="0" xfId="3" applyFont="1" applyAlignment="1">
      <alignment horizontal="left" indent="1"/>
    </xf>
    <xf numFmtId="0" fontId="19" fillId="0" borderId="0" xfId="4" applyFont="1" applyAlignment="1">
      <alignment horizontal="left" indent="1"/>
    </xf>
    <xf numFmtId="0" fontId="4" fillId="0" borderId="0" xfId="3" applyAlignment="1">
      <alignment horizontal="left" indent="1"/>
    </xf>
    <xf numFmtId="0" fontId="20" fillId="0" borderId="0" xfId="3" applyFont="1" applyAlignment="1">
      <alignment horizontal="left" indent="1"/>
    </xf>
    <xf numFmtId="0" fontId="2" fillId="3" borderId="2" xfId="3" applyFont="1" applyFill="1" applyBorder="1" applyAlignment="1">
      <alignment horizontal="left" indent="1"/>
    </xf>
    <xf numFmtId="0" fontId="21" fillId="3" borderId="2" xfId="3" applyFont="1" applyFill="1" applyBorder="1" applyAlignment="1">
      <alignment horizontal="left"/>
    </xf>
    <xf numFmtId="0" fontId="3" fillId="3" borderId="2" xfId="0" applyFont="1" applyFill="1" applyBorder="1"/>
    <xf numFmtId="0" fontId="22" fillId="4" borderId="0" xfId="0" applyFont="1" applyFill="1" applyAlignment="1">
      <alignment horizontal="left" indent="1"/>
    </xf>
    <xf numFmtId="0" fontId="0" fillId="4" borderId="0" xfId="0" applyFill="1"/>
    <xf numFmtId="0" fontId="23" fillId="4" borderId="0" xfId="0" applyFont="1" applyFill="1" applyAlignment="1">
      <alignment horizontal="right"/>
    </xf>
    <xf numFmtId="0" fontId="24" fillId="0" borderId="0" xfId="2" applyFont="1" applyAlignment="1">
      <alignment horizontal="left" indent="1"/>
    </xf>
    <xf numFmtId="0" fontId="14" fillId="0" borderId="0" xfId="2" applyFont="1" applyAlignment="1">
      <alignment horizontal="left" indent="1"/>
    </xf>
    <xf numFmtId="0" fontId="25" fillId="0" borderId="0" xfId="0" applyFont="1"/>
    <xf numFmtId="0" fontId="26" fillId="0" borderId="0" xfId="0" applyFont="1"/>
    <xf numFmtId="0" fontId="27" fillId="0" borderId="0" xfId="0" applyFont="1"/>
    <xf numFmtId="0" fontId="28" fillId="0" borderId="0" xfId="0" applyFont="1" applyAlignment="1">
      <alignment horizontal="left" vertical="center" indent="1"/>
    </xf>
    <xf numFmtId="14" fontId="28" fillId="0" borderId="0" xfId="0" applyNumberFormat="1" applyFont="1" applyAlignment="1" applyProtection="1">
      <alignment horizontal="left" vertical="center"/>
      <protection locked="0"/>
    </xf>
    <xf numFmtId="0" fontId="0" fillId="0" borderId="0" xfId="0" applyAlignment="1">
      <alignment vertical="center"/>
    </xf>
    <xf numFmtId="0" fontId="28" fillId="0" borderId="0" xfId="0" applyFont="1" applyAlignment="1" applyProtection="1">
      <alignment horizontal="center" vertical="top" wrapText="1"/>
      <protection locked="0"/>
    </xf>
    <xf numFmtId="0" fontId="30" fillId="0" borderId="0" xfId="0" applyFont="1" applyAlignment="1">
      <alignment horizontal="right" vertical="center"/>
    </xf>
    <xf numFmtId="14" fontId="31" fillId="4" borderId="3" xfId="0" applyNumberFormat="1" applyFont="1" applyFill="1" applyBorder="1" applyAlignment="1" applyProtection="1">
      <alignment horizontal="center" vertical="center"/>
      <protection locked="0"/>
    </xf>
    <xf numFmtId="0" fontId="33" fillId="0" borderId="0" xfId="0" applyFont="1" applyAlignment="1">
      <alignment vertical="top" wrapText="1"/>
    </xf>
    <xf numFmtId="0" fontId="31" fillId="4" borderId="3" xfId="0" applyFont="1" applyFill="1" applyBorder="1" applyAlignment="1" applyProtection="1">
      <alignment horizontal="center" vertical="center"/>
      <protection locked="0"/>
    </xf>
    <xf numFmtId="0" fontId="0" fillId="0" borderId="0" xfId="0" applyAlignment="1">
      <alignment horizontal="center" vertical="center"/>
    </xf>
    <xf numFmtId="0" fontId="35" fillId="6" borderId="5" xfId="0" applyFont="1" applyFill="1" applyBorder="1" applyAlignment="1">
      <alignment horizontal="center" vertical="center" textRotation="90"/>
    </xf>
    <xf numFmtId="164" fontId="36" fillId="7" borderId="7" xfId="0" applyNumberFormat="1" applyFont="1" applyFill="1" applyBorder="1" applyAlignment="1">
      <alignment horizontal="center" textRotation="90"/>
    </xf>
    <xf numFmtId="0" fontId="3" fillId="8" borderId="8" xfId="0" applyFont="1" applyFill="1" applyBorder="1" applyAlignment="1">
      <alignment horizontal="center" vertical="center" textRotation="90" wrapText="1"/>
    </xf>
    <xf numFmtId="0" fontId="37" fillId="8" borderId="9" xfId="0" applyFont="1" applyFill="1" applyBorder="1" applyAlignment="1">
      <alignment horizontal="left" vertical="top" indent="1"/>
    </xf>
    <xf numFmtId="0" fontId="37" fillId="8" borderId="10" xfId="0" applyFont="1" applyFill="1" applyBorder="1" applyAlignment="1">
      <alignment horizontal="center" vertical="top" wrapText="1"/>
    </xf>
    <xf numFmtId="0" fontId="37" fillId="8" borderId="10" xfId="0" applyFont="1" applyFill="1" applyBorder="1" applyAlignment="1">
      <alignment horizontal="left" vertical="top" wrapText="1" indent="1"/>
    </xf>
    <xf numFmtId="0" fontId="37" fillId="8" borderId="10" xfId="0" applyFont="1" applyFill="1" applyBorder="1" applyAlignment="1">
      <alignment horizontal="right" vertical="top" wrapText="1" indent="1"/>
    </xf>
    <xf numFmtId="165" fontId="38" fillId="9" borderId="0" xfId="0" applyNumberFormat="1" applyFont="1" applyFill="1" applyAlignment="1">
      <alignment horizontal="center" vertical="center"/>
    </xf>
    <xf numFmtId="0" fontId="39" fillId="10" borderId="11" xfId="0" applyFont="1" applyFill="1" applyBorder="1" applyAlignment="1" applyProtection="1">
      <alignment horizontal="center" vertical="center"/>
      <protection locked="0"/>
    </xf>
    <xf numFmtId="0" fontId="40" fillId="0" borderId="12" xfId="0" applyFont="1" applyBorder="1" applyAlignment="1" applyProtection="1">
      <alignment horizontal="left" vertical="top" indent="1"/>
      <protection locked="0"/>
    </xf>
    <xf numFmtId="0" fontId="40" fillId="0" borderId="12" xfId="0" applyFont="1" applyBorder="1" applyAlignment="1" applyProtection="1">
      <alignment horizontal="center" vertical="center"/>
      <protection locked="0"/>
    </xf>
    <xf numFmtId="14" fontId="40" fillId="0" borderId="12" xfId="0" applyNumberFormat="1" applyFont="1" applyBorder="1" applyAlignment="1" applyProtection="1">
      <alignment horizontal="center" vertical="center"/>
      <protection locked="0"/>
    </xf>
    <xf numFmtId="14" fontId="40" fillId="4" borderId="12" xfId="0" applyNumberFormat="1" applyFont="1" applyFill="1" applyBorder="1" applyAlignment="1">
      <alignment horizontal="center" vertical="center"/>
    </xf>
    <xf numFmtId="14" fontId="40" fillId="0" borderId="12" xfId="0" applyNumberFormat="1" applyFont="1" applyBorder="1" applyAlignment="1" applyProtection="1">
      <alignment horizontal="left" vertical="top" wrapText="1"/>
      <protection locked="0"/>
    </xf>
    <xf numFmtId="166" fontId="40" fillId="0" borderId="12" xfId="0" applyNumberFormat="1" applyFont="1" applyBorder="1" applyAlignment="1" applyProtection="1">
      <alignment horizontal="right" vertical="top" indent="1"/>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39" fillId="10" borderId="15" xfId="0" applyFont="1" applyFill="1" applyBorder="1" applyAlignment="1" applyProtection="1">
      <alignment horizontal="center" vertical="center"/>
      <protection locked="0"/>
    </xf>
    <xf numFmtId="0" fontId="40" fillId="0" borderId="16" xfId="0" applyFont="1" applyBorder="1" applyAlignment="1" applyProtection="1">
      <alignment horizontal="left" vertical="top" indent="1"/>
      <protection locked="0"/>
    </xf>
    <xf numFmtId="14" fontId="40" fillId="0" borderId="16" xfId="0" applyNumberFormat="1" applyFont="1" applyBorder="1" applyAlignment="1" applyProtection="1">
      <alignment horizontal="center" vertical="center"/>
      <protection locked="0"/>
    </xf>
    <xf numFmtId="0" fontId="40" fillId="0" borderId="16" xfId="0" applyFont="1" applyBorder="1" applyAlignment="1" applyProtection="1">
      <alignment horizontal="center" vertical="center"/>
      <protection locked="0"/>
    </xf>
    <xf numFmtId="14" fontId="40" fillId="4" borderId="16" xfId="0" applyNumberFormat="1" applyFont="1" applyFill="1" applyBorder="1" applyAlignment="1">
      <alignment horizontal="center" vertical="center"/>
    </xf>
    <xf numFmtId="14" fontId="40" fillId="0" borderId="16" xfId="0" applyNumberFormat="1" applyFont="1" applyBorder="1" applyAlignment="1" applyProtection="1">
      <alignment horizontal="left" vertical="top" wrapText="1"/>
      <protection locked="0"/>
    </xf>
    <xf numFmtId="166" fontId="40" fillId="0" borderId="16" xfId="0" applyNumberFormat="1" applyFont="1" applyBorder="1" applyAlignment="1" applyProtection="1">
      <alignment horizontal="right" vertical="top" indent="1"/>
      <protection locked="0"/>
    </xf>
    <xf numFmtId="0" fontId="0" fillId="0" borderId="17" xfId="0" applyBorder="1" applyAlignment="1" applyProtection="1">
      <alignment vertical="center"/>
      <protection locked="0"/>
    </xf>
    <xf numFmtId="0" fontId="39" fillId="10" borderId="18" xfId="0" applyFont="1" applyFill="1" applyBorder="1" applyAlignment="1" applyProtection="1">
      <alignment horizontal="center" vertical="center"/>
      <protection locked="0"/>
    </xf>
    <xf numFmtId="0" fontId="40" fillId="4" borderId="16" xfId="0" applyFont="1" applyFill="1" applyBorder="1" applyAlignment="1">
      <alignment horizontal="center" vertical="center"/>
    </xf>
    <xf numFmtId="0" fontId="40" fillId="0" borderId="16" xfId="0" applyFont="1" applyBorder="1" applyAlignment="1" applyProtection="1">
      <alignment horizontal="left" vertical="top" wrapText="1"/>
      <protection locked="0"/>
    </xf>
    <xf numFmtId="0" fontId="0" fillId="0" borderId="19" xfId="0" applyBorder="1" applyAlignment="1" applyProtection="1">
      <alignment vertical="center"/>
      <protection locked="0"/>
    </xf>
    <xf numFmtId="0" fontId="34" fillId="4" borderId="6" xfId="0" applyFont="1" applyFill="1" applyBorder="1" applyAlignment="1">
      <alignment horizontal="center" vertical="center"/>
    </xf>
    <xf numFmtId="0" fontId="34" fillId="4" borderId="0" xfId="0" applyFont="1" applyFill="1" applyAlignment="1">
      <alignment horizontal="center" vertical="center"/>
    </xf>
    <xf numFmtId="0" fontId="34" fillId="4" borderId="4" xfId="0" applyFont="1" applyFill="1" applyBorder="1" applyAlignment="1">
      <alignment horizontal="center" vertical="center"/>
    </xf>
    <xf numFmtId="0" fontId="4" fillId="0" borderId="0" xfId="1" applyAlignment="1">
      <alignment horizontal="left"/>
    </xf>
    <xf numFmtId="0" fontId="32" fillId="5" borderId="5" xfId="0" applyFont="1" applyFill="1" applyBorder="1" applyAlignment="1">
      <alignment horizontal="center" vertical="center"/>
    </xf>
    <xf numFmtId="0" fontId="32" fillId="5" borderId="0" xfId="0" applyFont="1" applyFill="1" applyAlignment="1">
      <alignment horizontal="center" vertical="center"/>
    </xf>
    <xf numFmtId="0" fontId="32" fillId="5" borderId="4" xfId="0" applyFont="1" applyFill="1" applyBorder="1" applyAlignment="1">
      <alignment horizontal="center" vertical="center"/>
    </xf>
    <xf numFmtId="0" fontId="34" fillId="4" borderId="5" xfId="0" applyFont="1" applyFill="1" applyBorder="1" applyAlignment="1">
      <alignment horizontal="center" vertical="center"/>
    </xf>
    <xf numFmtId="14" fontId="28" fillId="0" borderId="0" xfId="0" applyNumberFormat="1" applyFont="1" applyAlignment="1" applyProtection="1">
      <alignment horizontal="left" vertical="center"/>
      <protection locked="0"/>
    </xf>
    <xf numFmtId="0" fontId="29" fillId="0" borderId="0" xfId="0" applyFont="1" applyAlignment="1">
      <alignment horizontal="left" vertical="center"/>
    </xf>
    <xf numFmtId="0" fontId="28" fillId="0" borderId="0" xfId="0" applyFont="1" applyAlignment="1" applyProtection="1">
      <alignment horizontal="center" vertical="top" wrapText="1"/>
      <protection locked="0"/>
    </xf>
    <xf numFmtId="0" fontId="4" fillId="0" borderId="0" xfId="3" applyAlignment="1">
      <alignment horizontal="left"/>
    </xf>
  </cellXfs>
  <cellStyles count="5">
    <cellStyle name="Link" xfId="1" builtinId="8"/>
    <cellStyle name="Link 2" xfId="3" xr:uid="{C9DDE274-FAF2-43EE-80AF-04EB5E956C5A}"/>
    <cellStyle name="Link 3" xfId="4" xr:uid="{500BCAFB-1CD6-4EED-AA34-17FF9EEF8883}"/>
    <cellStyle name="Standard" xfId="0" builtinId="0"/>
    <cellStyle name="Standard 3" xfId="2" xr:uid="{B706C2FB-B212-4B45-86BF-986E4FA2FD9E}"/>
  </cellStyles>
  <dxfs count="13">
    <dxf>
      <fill>
        <patternFill>
          <bgColor theme="0" tint="-0.34998626667073579"/>
        </patternFill>
      </fill>
    </dxf>
    <dxf>
      <fill>
        <patternFill>
          <bgColor theme="0" tint="-0.34998626667073579"/>
        </patternFill>
      </fill>
    </dxf>
    <dxf>
      <fill>
        <patternFill>
          <bgColor rgb="FFDEDEDE"/>
        </patternFill>
      </fill>
    </dxf>
    <dxf>
      <fill>
        <patternFill>
          <bgColor rgb="FFFF5050"/>
        </patternFill>
      </fill>
    </dxf>
    <dxf>
      <fill>
        <patternFill patternType="solid">
          <bgColor theme="5"/>
        </patternFill>
      </fill>
    </dxf>
    <dxf>
      <fill>
        <patternFill patternType="solid">
          <fgColor auto="1"/>
          <bgColor rgb="FFDEDEDE"/>
        </patternFill>
      </fill>
    </dxf>
    <dxf>
      <fill>
        <patternFill>
          <bgColor theme="0" tint="-0.34998626667073579"/>
        </patternFill>
      </fill>
    </dxf>
    <dxf>
      <fill>
        <patternFill>
          <bgColor theme="0" tint="-0.34998626667073579"/>
        </patternFill>
      </fill>
    </dxf>
    <dxf>
      <fill>
        <gradientFill>
          <stop position="0">
            <color theme="0"/>
          </stop>
          <stop position="0.5">
            <color theme="7" tint="0.40000610370189521"/>
          </stop>
          <stop position="1">
            <color theme="0"/>
          </stop>
        </gradientFill>
      </fill>
      <border>
        <left style="thin">
          <color rgb="FFFF0000"/>
        </left>
        <right style="thin">
          <color rgb="FFFF0000"/>
        </right>
        <top style="thin">
          <color theme="7"/>
        </top>
        <bottom style="thin">
          <color theme="7"/>
        </bottom>
      </border>
    </dxf>
    <dxf>
      <font>
        <color theme="4" tint="-0.499984740745262"/>
      </font>
      <fill>
        <patternFill>
          <bgColor theme="4" tint="0.59996337778862885"/>
        </patternFill>
      </fill>
      <border>
        <left style="thin">
          <color theme="8" tint="0.39994506668294322"/>
        </left>
        <right style="thin">
          <color theme="8" tint="0.39994506668294322"/>
        </right>
        <top style="thin">
          <color theme="8" tint="0.39994506668294322"/>
        </top>
        <bottom style="thin">
          <color theme="8" tint="0.39994506668294322"/>
        </bottom>
        <vertical/>
        <horizontal/>
      </border>
    </dxf>
    <dxf>
      <fill>
        <patternFill>
          <bgColor rgb="FF92D050"/>
        </patternFill>
      </fill>
    </dxf>
    <dxf>
      <fill>
        <patternFill>
          <bgColor rgb="FFFFC000"/>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6B65243D-AF6A-4896-BAB6-642813668737}"/>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sheetData sheetId="1">
        <row r="2">
          <cell r="C2">
            <v>2019</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CD5FAA-C3E5-48B4-8291-04EAF23AE7BE}" name="Tabelle1" displayName="Tabelle1" ref="B3:F39" totalsRowShown="0">
  <autoFilter ref="B3:F39" xr:uid="{3A7C2B48-4764-4C1A-8BE5-1BDC382775E0}"/>
  <tableColumns count="5">
    <tableColumn id="1" xr3:uid="{2B200D31-0E13-4FDD-A697-B6C226BE5BE5}" name="Maßnahme"/>
    <tableColumn id="2" xr3:uid="{23BFBAD9-6721-4DCD-B4D1-2F9E20EB84D7}" name="Aktionstyp"/>
    <tableColumn id="3" xr3:uid="{91CF4029-63BE-48DC-91EA-F32C1371203B}" name="Kategorie"/>
    <tableColumn id="4" xr3:uid="{D5DF7625-45D2-47D0-9B10-723DEDA52F28}" name="Markt"/>
    <tableColumn id="5" xr3:uid="{3E2C2FF5-5219-44B3-A252-2AD0E5E58166}" name="Status"/>
  </tableColumns>
  <tableStyleInfo name="TableStyleMedium9"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1.xm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printerSettings" Target="../printerSettings/printerSettings3.bin"/><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7D715-8B7F-43ED-8B52-892553D32976}">
  <sheetPr>
    <tabColor theme="9"/>
  </sheetPr>
  <dimension ref="A1:NV42"/>
  <sheetViews>
    <sheetView showGridLines="0" tabSelected="1" zoomScale="85" zoomScaleNormal="85" workbookViewId="0">
      <pane ySplit="6" topLeftCell="A7" activePane="bottomLeft" state="frozen"/>
      <selection pane="bottomLeft" activeCell="B7" sqref="B7"/>
    </sheetView>
  </sheetViews>
  <sheetFormatPr baseColWidth="10" defaultColWidth="6.28515625" defaultRowHeight="15"/>
  <cols>
    <col min="1" max="1" width="3.28515625" bestFit="1" customWidth="1"/>
    <col min="2" max="2" width="29.140625" customWidth="1"/>
    <col min="3" max="3" width="25.85546875" bestFit="1" customWidth="1"/>
    <col min="4" max="4" width="23.85546875" customWidth="1"/>
    <col min="5" max="5" width="22.42578125" customWidth="1"/>
    <col min="6" max="7" width="27.7109375" customWidth="1"/>
    <col min="8" max="8" width="18" customWidth="1"/>
    <col min="9" max="9" width="14.7109375" bestFit="1" customWidth="1"/>
    <col min="10" max="10" width="13.42578125" customWidth="1"/>
    <col min="11" max="11" width="14.7109375" bestFit="1" customWidth="1"/>
    <col min="12" max="12" width="16.140625" customWidth="1"/>
    <col min="13" max="13" width="38.5703125" customWidth="1"/>
    <col min="14" max="15" width="18.7109375" customWidth="1"/>
    <col min="16" max="18" width="1.42578125" style="40" customWidth="1"/>
    <col min="19" max="386" width="1.42578125" customWidth="1"/>
  </cols>
  <sheetData>
    <row r="1" spans="1:386" ht="18" customHeight="1">
      <c r="A1" s="38"/>
      <c r="I1" s="84"/>
      <c r="J1" s="84"/>
      <c r="K1" s="84"/>
      <c r="L1" s="39"/>
      <c r="M1" s="39"/>
      <c r="N1" s="39"/>
      <c r="O1" s="39"/>
    </row>
    <row r="2" spans="1:386" ht="15.75" customHeight="1">
      <c r="A2" s="85" t="s">
        <v>93</v>
      </c>
      <c r="B2" s="85"/>
      <c r="C2" s="85"/>
      <c r="D2" s="85"/>
      <c r="I2" s="86"/>
      <c r="J2" s="86"/>
      <c r="K2" s="86"/>
      <c r="L2" s="41"/>
      <c r="M2" s="41"/>
      <c r="N2" s="42" t="s">
        <v>94</v>
      </c>
      <c r="O2" s="43">
        <v>46027</v>
      </c>
      <c r="P2" s="82" t="str">
        <f>TEXT(S5,"MMMM JJ")</f>
        <v>Januar 26</v>
      </c>
      <c r="Q2" s="81"/>
      <c r="R2" s="81"/>
      <c r="S2" s="81"/>
      <c r="T2" s="81"/>
      <c r="U2" s="81"/>
      <c r="V2" s="82"/>
      <c r="W2" s="80" t="str">
        <f>TEXT(Z5,"MMMM JJ")</f>
        <v>Januar 26</v>
      </c>
      <c r="X2" s="81"/>
      <c r="Y2" s="81"/>
      <c r="Z2" s="81"/>
      <c r="AA2" s="81"/>
      <c r="AB2" s="81"/>
      <c r="AC2" s="82"/>
      <c r="AD2" s="80" t="str">
        <f t="shared" ref="AD2" si="0">TEXT(AG5,"MMMM JJ")</f>
        <v>Januar 26</v>
      </c>
      <c r="AE2" s="81"/>
      <c r="AF2" s="81"/>
      <c r="AG2" s="81"/>
      <c r="AH2" s="81"/>
      <c r="AI2" s="81"/>
      <c r="AJ2" s="82"/>
      <c r="AK2" s="80" t="str">
        <f t="shared" ref="AK2" si="1">TEXT(AN5,"MMMM JJ")</f>
        <v>Januar 26</v>
      </c>
      <c r="AL2" s="81"/>
      <c r="AM2" s="81"/>
      <c r="AN2" s="81"/>
      <c r="AO2" s="81"/>
      <c r="AP2" s="81"/>
      <c r="AQ2" s="82"/>
      <c r="AR2" s="80" t="str">
        <f t="shared" ref="AR2" si="2">TEXT(AU5,"MMMM JJ")</f>
        <v>Februar 26</v>
      </c>
      <c r="AS2" s="81"/>
      <c r="AT2" s="81"/>
      <c r="AU2" s="81"/>
      <c r="AV2" s="81"/>
      <c r="AW2" s="81"/>
      <c r="AX2" s="82"/>
      <c r="AY2" s="80" t="str">
        <f t="shared" ref="AY2" si="3">TEXT(BB5,"MMMM JJ")</f>
        <v>Februar 26</v>
      </c>
      <c r="AZ2" s="81"/>
      <c r="BA2" s="81"/>
      <c r="BB2" s="81"/>
      <c r="BC2" s="81"/>
      <c r="BD2" s="81"/>
      <c r="BE2" s="82"/>
      <c r="BF2" s="80" t="str">
        <f t="shared" ref="BF2" si="4">TEXT(BI5,"MMMM JJ")</f>
        <v>Februar 26</v>
      </c>
      <c r="BG2" s="81"/>
      <c r="BH2" s="81"/>
      <c r="BI2" s="81"/>
      <c r="BJ2" s="81"/>
      <c r="BK2" s="81"/>
      <c r="BL2" s="82"/>
      <c r="BM2" s="80" t="str">
        <f t="shared" ref="BM2" si="5">TEXT(BP5,"MMMM JJ")</f>
        <v>Februar 26</v>
      </c>
      <c r="BN2" s="81"/>
      <c r="BO2" s="81"/>
      <c r="BP2" s="81"/>
      <c r="BQ2" s="81"/>
      <c r="BR2" s="81"/>
      <c r="BS2" s="82"/>
      <c r="BT2" s="80" t="str">
        <f t="shared" ref="BT2" si="6">TEXT(BW5,"MMMM JJ")</f>
        <v>März 26</v>
      </c>
      <c r="BU2" s="81"/>
      <c r="BV2" s="81"/>
      <c r="BW2" s="81"/>
      <c r="BX2" s="81"/>
      <c r="BY2" s="81"/>
      <c r="BZ2" s="82"/>
      <c r="CA2" s="80" t="str">
        <f t="shared" ref="CA2" si="7">TEXT(CD5,"MMMM JJ")</f>
        <v>März 26</v>
      </c>
      <c r="CB2" s="81"/>
      <c r="CC2" s="81"/>
      <c r="CD2" s="81"/>
      <c r="CE2" s="81"/>
      <c r="CF2" s="81"/>
      <c r="CG2" s="82"/>
      <c r="CH2" s="80" t="str">
        <f t="shared" ref="CH2" si="8">TEXT(CK5,"MMMM JJ")</f>
        <v>März 26</v>
      </c>
      <c r="CI2" s="81"/>
      <c r="CJ2" s="81"/>
      <c r="CK2" s="81"/>
      <c r="CL2" s="81"/>
      <c r="CM2" s="81"/>
      <c r="CN2" s="82"/>
      <c r="CO2" s="80" t="str">
        <f t="shared" ref="CO2" si="9">TEXT(CR5,"MMMM JJ")</f>
        <v>März 26</v>
      </c>
      <c r="CP2" s="81"/>
      <c r="CQ2" s="81"/>
      <c r="CR2" s="81"/>
      <c r="CS2" s="81"/>
      <c r="CT2" s="81"/>
      <c r="CU2" s="82"/>
      <c r="CV2" s="80" t="str">
        <f t="shared" ref="CV2" si="10">TEXT(CY5,"MMMM JJ")</f>
        <v>April 26</v>
      </c>
      <c r="CW2" s="81"/>
      <c r="CX2" s="81"/>
      <c r="CY2" s="81"/>
      <c r="CZ2" s="81"/>
      <c r="DA2" s="81"/>
      <c r="DB2" s="82"/>
      <c r="DC2" s="80" t="str">
        <f t="shared" ref="DC2" si="11">TEXT(DF5,"MMMM JJ")</f>
        <v>April 26</v>
      </c>
      <c r="DD2" s="81"/>
      <c r="DE2" s="81"/>
      <c r="DF2" s="81"/>
      <c r="DG2" s="81"/>
      <c r="DH2" s="81"/>
      <c r="DI2" s="82"/>
      <c r="DJ2" s="80" t="str">
        <f t="shared" ref="DJ2" si="12">TEXT(DM5,"MMMM JJ")</f>
        <v>April 26</v>
      </c>
      <c r="DK2" s="81"/>
      <c r="DL2" s="81"/>
      <c r="DM2" s="81"/>
      <c r="DN2" s="81"/>
      <c r="DO2" s="81"/>
      <c r="DP2" s="82"/>
      <c r="DQ2" s="80" t="str">
        <f t="shared" ref="DQ2" si="13">TEXT(DT5,"MMMM JJ")</f>
        <v>April 26</v>
      </c>
      <c r="DR2" s="81"/>
      <c r="DS2" s="81"/>
      <c r="DT2" s="81"/>
      <c r="DU2" s="81"/>
      <c r="DV2" s="81"/>
      <c r="DW2" s="82"/>
      <c r="DX2" s="80" t="str">
        <f t="shared" ref="DX2" si="14">TEXT(EA5,"MMMM JJ")</f>
        <v>April 26</v>
      </c>
      <c r="DY2" s="81"/>
      <c r="DZ2" s="81"/>
      <c r="EA2" s="81"/>
      <c r="EB2" s="81"/>
      <c r="EC2" s="81"/>
      <c r="ED2" s="82"/>
      <c r="EE2" s="80" t="str">
        <f t="shared" ref="EE2" si="15">TEXT(EH5,"MMMM JJ")</f>
        <v>Mai 26</v>
      </c>
      <c r="EF2" s="81"/>
      <c r="EG2" s="81"/>
      <c r="EH2" s="81"/>
      <c r="EI2" s="81"/>
      <c r="EJ2" s="81"/>
      <c r="EK2" s="82"/>
      <c r="EL2" s="80" t="str">
        <f t="shared" ref="EL2" si="16">TEXT(EO5,"MMMM JJ")</f>
        <v>Mai 26</v>
      </c>
      <c r="EM2" s="81"/>
      <c r="EN2" s="81"/>
      <c r="EO2" s="81"/>
      <c r="EP2" s="81"/>
      <c r="EQ2" s="81"/>
      <c r="ER2" s="82"/>
      <c r="ES2" s="80" t="str">
        <f t="shared" ref="ES2" si="17">TEXT(EV5,"MMMM JJ")</f>
        <v>Mai 26</v>
      </c>
      <c r="ET2" s="81"/>
      <c r="EU2" s="81"/>
      <c r="EV2" s="81"/>
      <c r="EW2" s="81"/>
      <c r="EX2" s="81"/>
      <c r="EY2" s="82"/>
      <c r="EZ2" s="80" t="str">
        <f t="shared" ref="EZ2" si="18">TEXT(FC5,"MMMM JJ")</f>
        <v>Mai 26</v>
      </c>
      <c r="FA2" s="81"/>
      <c r="FB2" s="81"/>
      <c r="FC2" s="81"/>
      <c r="FD2" s="81"/>
      <c r="FE2" s="81"/>
      <c r="FF2" s="82"/>
      <c r="FG2" s="80" t="str">
        <f t="shared" ref="FG2" si="19">TEXT(FJ5,"MMMM JJ")</f>
        <v>Juni 26</v>
      </c>
      <c r="FH2" s="81"/>
      <c r="FI2" s="81"/>
      <c r="FJ2" s="81"/>
      <c r="FK2" s="81"/>
      <c r="FL2" s="81"/>
      <c r="FM2" s="82"/>
      <c r="FN2" s="80" t="str">
        <f t="shared" ref="FN2" si="20">TEXT(FQ5,"MMMM JJ")</f>
        <v>Juni 26</v>
      </c>
      <c r="FO2" s="81"/>
      <c r="FP2" s="81"/>
      <c r="FQ2" s="81"/>
      <c r="FR2" s="81"/>
      <c r="FS2" s="81"/>
      <c r="FT2" s="82"/>
      <c r="FU2" s="80" t="str">
        <f t="shared" ref="FU2" si="21">TEXT(FX5,"MMMM JJ")</f>
        <v>Juni 26</v>
      </c>
      <c r="FV2" s="81"/>
      <c r="FW2" s="81"/>
      <c r="FX2" s="81"/>
      <c r="FY2" s="81"/>
      <c r="FZ2" s="81"/>
      <c r="GA2" s="82"/>
      <c r="GB2" s="80" t="str">
        <f t="shared" ref="GB2" si="22">TEXT(GE5,"MMMM JJ")</f>
        <v>Juni 26</v>
      </c>
      <c r="GC2" s="81"/>
      <c r="GD2" s="81"/>
      <c r="GE2" s="81"/>
      <c r="GF2" s="81"/>
      <c r="GG2" s="81"/>
      <c r="GH2" s="82"/>
      <c r="GI2" s="80" t="str">
        <f t="shared" ref="GI2" si="23">TEXT(GL5,"MMMM JJ")</f>
        <v>Juli 26</v>
      </c>
      <c r="GJ2" s="81"/>
      <c r="GK2" s="81"/>
      <c r="GL2" s="81"/>
      <c r="GM2" s="81"/>
      <c r="GN2" s="81"/>
      <c r="GO2" s="82"/>
      <c r="GP2" s="80" t="str">
        <f t="shared" ref="GP2" si="24">TEXT(GS5,"MMMM JJ")</f>
        <v>Juli 26</v>
      </c>
      <c r="GQ2" s="81"/>
      <c r="GR2" s="81"/>
      <c r="GS2" s="81"/>
      <c r="GT2" s="81"/>
      <c r="GU2" s="81"/>
      <c r="GV2" s="82"/>
      <c r="GW2" s="80" t="str">
        <f t="shared" ref="GW2" si="25">TEXT(GZ5,"MMMM JJ")</f>
        <v>Juli 26</v>
      </c>
      <c r="GX2" s="81"/>
      <c r="GY2" s="81"/>
      <c r="GZ2" s="81"/>
      <c r="HA2" s="81"/>
      <c r="HB2" s="81"/>
      <c r="HC2" s="82"/>
      <c r="HD2" s="80" t="str">
        <f t="shared" ref="HD2" si="26">TEXT(HG5,"MMMM JJ")</f>
        <v>Juli 26</v>
      </c>
      <c r="HE2" s="81"/>
      <c r="HF2" s="81"/>
      <c r="HG2" s="81"/>
      <c r="HH2" s="81"/>
      <c r="HI2" s="81"/>
      <c r="HJ2" s="82"/>
      <c r="HK2" s="80" t="str">
        <f t="shared" ref="HK2" si="27">TEXT(HN5,"MMMM JJ")</f>
        <v>Juli 26</v>
      </c>
      <c r="HL2" s="81"/>
      <c r="HM2" s="81"/>
      <c r="HN2" s="81"/>
      <c r="HO2" s="81"/>
      <c r="HP2" s="81"/>
      <c r="HQ2" s="82"/>
      <c r="HR2" s="80" t="str">
        <f t="shared" ref="HR2" si="28">TEXT(HU5,"MMMM JJ")</f>
        <v>August 26</v>
      </c>
      <c r="HS2" s="81"/>
      <c r="HT2" s="81"/>
      <c r="HU2" s="81"/>
      <c r="HV2" s="81"/>
      <c r="HW2" s="81"/>
      <c r="HX2" s="82"/>
      <c r="HY2" s="80" t="str">
        <f t="shared" ref="HY2" si="29">TEXT(IB5,"MMMM JJ")</f>
        <v>August 26</v>
      </c>
      <c r="HZ2" s="81"/>
      <c r="IA2" s="81"/>
      <c r="IB2" s="81"/>
      <c r="IC2" s="81"/>
      <c r="ID2" s="81"/>
      <c r="IE2" s="82"/>
      <c r="IF2" s="80" t="str">
        <f t="shared" ref="IF2" si="30">TEXT(II5,"MMMM JJ")</f>
        <v>August 26</v>
      </c>
      <c r="IG2" s="81"/>
      <c r="IH2" s="81"/>
      <c r="II2" s="81"/>
      <c r="IJ2" s="81"/>
      <c r="IK2" s="81"/>
      <c r="IL2" s="82"/>
      <c r="IM2" s="80" t="str">
        <f t="shared" ref="IM2" si="31">TEXT(IP5,"MMMM JJ")</f>
        <v>August 26</v>
      </c>
      <c r="IN2" s="81"/>
      <c r="IO2" s="81"/>
      <c r="IP2" s="81"/>
      <c r="IQ2" s="81"/>
      <c r="IR2" s="81"/>
      <c r="IS2" s="82"/>
      <c r="IT2" s="80" t="str">
        <f t="shared" ref="IT2" si="32">TEXT(IW5,"MMMM JJ")</f>
        <v>September 26</v>
      </c>
      <c r="IU2" s="81"/>
      <c r="IV2" s="81"/>
      <c r="IW2" s="81"/>
      <c r="IX2" s="81"/>
      <c r="IY2" s="81"/>
      <c r="IZ2" s="82"/>
      <c r="JA2" s="80" t="str">
        <f t="shared" ref="JA2" si="33">TEXT(JD5,"MMMM JJ")</f>
        <v>September 26</v>
      </c>
      <c r="JB2" s="81"/>
      <c r="JC2" s="81"/>
      <c r="JD2" s="81"/>
      <c r="JE2" s="81"/>
      <c r="JF2" s="81"/>
      <c r="JG2" s="82"/>
      <c r="JH2" s="80" t="str">
        <f t="shared" ref="JH2" si="34">TEXT(JK5,"MMMM JJ")</f>
        <v>September 26</v>
      </c>
      <c r="JI2" s="81"/>
      <c r="JJ2" s="81"/>
      <c r="JK2" s="81"/>
      <c r="JL2" s="81"/>
      <c r="JM2" s="81"/>
      <c r="JN2" s="82"/>
      <c r="JO2" s="80" t="str">
        <f t="shared" ref="JO2" si="35">TEXT(JR5,"MMMM JJ")</f>
        <v>September 26</v>
      </c>
      <c r="JP2" s="81"/>
      <c r="JQ2" s="81"/>
      <c r="JR2" s="81"/>
      <c r="JS2" s="81"/>
      <c r="JT2" s="81"/>
      <c r="JU2" s="82"/>
      <c r="JV2" s="80" t="str">
        <f t="shared" ref="JV2" si="36">TEXT(JY5,"MMMM JJ")</f>
        <v>Oktober 26</v>
      </c>
      <c r="JW2" s="81"/>
      <c r="JX2" s="81"/>
      <c r="JY2" s="81"/>
      <c r="JZ2" s="81"/>
      <c r="KA2" s="81"/>
      <c r="KB2" s="82"/>
      <c r="KC2" s="80" t="str">
        <f t="shared" ref="KC2" si="37">TEXT(KF5,"MMMM JJ")</f>
        <v>Oktober 26</v>
      </c>
      <c r="KD2" s="81"/>
      <c r="KE2" s="81"/>
      <c r="KF2" s="81"/>
      <c r="KG2" s="81"/>
      <c r="KH2" s="81"/>
      <c r="KI2" s="82"/>
      <c r="KJ2" s="80" t="str">
        <f t="shared" ref="KJ2" si="38">TEXT(KM5,"MMMM JJ")</f>
        <v>Oktober 26</v>
      </c>
      <c r="KK2" s="81"/>
      <c r="KL2" s="81"/>
      <c r="KM2" s="81"/>
      <c r="KN2" s="81"/>
      <c r="KO2" s="81"/>
      <c r="KP2" s="82"/>
      <c r="KQ2" s="80" t="str">
        <f t="shared" ref="KQ2" si="39">TEXT(KT5,"MMMM JJ")</f>
        <v>Oktober 26</v>
      </c>
      <c r="KR2" s="81"/>
      <c r="KS2" s="81"/>
      <c r="KT2" s="81"/>
      <c r="KU2" s="81"/>
      <c r="KV2" s="81"/>
      <c r="KW2" s="82"/>
      <c r="KX2" s="80" t="str">
        <f t="shared" ref="KX2" si="40">TEXT(LA5,"MMMM JJ")</f>
        <v>Oktober 26</v>
      </c>
      <c r="KY2" s="81"/>
      <c r="KZ2" s="81"/>
      <c r="LA2" s="81"/>
      <c r="LB2" s="81"/>
      <c r="LC2" s="81"/>
      <c r="LD2" s="82"/>
      <c r="LE2" s="80" t="str">
        <f t="shared" ref="LE2" si="41">TEXT(LH5,"MMMM JJ")</f>
        <v>November 26</v>
      </c>
      <c r="LF2" s="81"/>
      <c r="LG2" s="81"/>
      <c r="LH2" s="81"/>
      <c r="LI2" s="81"/>
      <c r="LJ2" s="81"/>
      <c r="LK2" s="82"/>
      <c r="LL2" s="80" t="str">
        <f t="shared" ref="LL2" si="42">TEXT(LO5,"MMMM JJ")</f>
        <v>November 26</v>
      </c>
      <c r="LM2" s="81"/>
      <c r="LN2" s="81"/>
      <c r="LO2" s="81"/>
      <c r="LP2" s="81"/>
      <c r="LQ2" s="81"/>
      <c r="LR2" s="82"/>
      <c r="LS2" s="80" t="str">
        <f t="shared" ref="LS2" si="43">TEXT(LV5,"MMMM JJ")</f>
        <v>November 26</v>
      </c>
      <c r="LT2" s="81"/>
      <c r="LU2" s="81"/>
      <c r="LV2" s="81"/>
      <c r="LW2" s="81"/>
      <c r="LX2" s="81"/>
      <c r="LY2" s="82"/>
      <c r="LZ2" s="80" t="str">
        <f t="shared" ref="LZ2" si="44">TEXT(MC5,"MMMM JJ")</f>
        <v>November 26</v>
      </c>
      <c r="MA2" s="81"/>
      <c r="MB2" s="81"/>
      <c r="MC2" s="81"/>
      <c r="MD2" s="81"/>
      <c r="ME2" s="81"/>
      <c r="MF2" s="82"/>
      <c r="MG2" s="80" t="str">
        <f t="shared" ref="MG2" si="45">TEXT(MJ5,"MMMM JJ")</f>
        <v>Dezember 26</v>
      </c>
      <c r="MH2" s="81"/>
      <c r="MI2" s="81"/>
      <c r="MJ2" s="81"/>
      <c r="MK2" s="81"/>
      <c r="ML2" s="81"/>
      <c r="MM2" s="82"/>
      <c r="MN2" s="80" t="str">
        <f t="shared" ref="MN2" si="46">TEXT(MQ5,"MMMM JJ")</f>
        <v>Dezember 26</v>
      </c>
      <c r="MO2" s="81"/>
      <c r="MP2" s="81"/>
      <c r="MQ2" s="81"/>
      <c r="MR2" s="81"/>
      <c r="MS2" s="81"/>
      <c r="MT2" s="82"/>
      <c r="MU2" s="80" t="str">
        <f t="shared" ref="MU2" si="47">TEXT(MX5,"MMMM JJ")</f>
        <v>Dezember 26</v>
      </c>
      <c r="MV2" s="81"/>
      <c r="MW2" s="81"/>
      <c r="MX2" s="81"/>
      <c r="MY2" s="81"/>
      <c r="MZ2" s="81"/>
      <c r="NA2" s="82"/>
      <c r="NB2" s="80" t="str">
        <f t="shared" ref="NB2" si="48">TEXT(NE5,"MMMM JJ")</f>
        <v>Dezember 26</v>
      </c>
      <c r="NC2" s="81"/>
      <c r="ND2" s="81"/>
      <c r="NE2" s="81"/>
      <c r="NF2" s="81"/>
      <c r="NG2" s="81"/>
      <c r="NH2" s="82"/>
      <c r="NI2" s="80" t="str">
        <f t="shared" ref="NI2" si="49">TEXT(NL5,"MMMM JJ")</f>
        <v>Dezember 26</v>
      </c>
      <c r="NJ2" s="81"/>
      <c r="NK2" s="81"/>
      <c r="NL2" s="81"/>
      <c r="NM2" s="81"/>
      <c r="NN2" s="81"/>
      <c r="NO2" s="82"/>
      <c r="NP2" s="80" t="str">
        <f t="shared" ref="NP2" si="50">TEXT(NS5,"MMMM JJ")</f>
        <v>Januar 27</v>
      </c>
      <c r="NQ2" s="81"/>
      <c r="NR2" s="81"/>
      <c r="NS2" s="81"/>
      <c r="NT2" s="81"/>
      <c r="NU2" s="81"/>
      <c r="NV2" s="82"/>
    </row>
    <row r="3" spans="1:386" ht="15" customHeight="1">
      <c r="A3" s="85"/>
      <c r="B3" s="85"/>
      <c r="C3" s="85"/>
      <c r="D3" s="85"/>
      <c r="J3" s="44"/>
      <c r="N3" s="42" t="s">
        <v>95</v>
      </c>
      <c r="O3" s="45" t="s">
        <v>96</v>
      </c>
      <c r="P3" s="78">
        <f>WEEKNUM(S5,21)</f>
        <v>2</v>
      </c>
      <c r="Q3" s="83"/>
      <c r="R3" s="83"/>
      <c r="S3" s="83"/>
      <c r="T3" s="83"/>
      <c r="U3" s="83"/>
      <c r="V3" s="83"/>
      <c r="W3" s="76">
        <f>WEEKNUM(Z5,21)</f>
        <v>3</v>
      </c>
      <c r="X3" s="77"/>
      <c r="Y3" s="77"/>
      <c r="Z3" s="77"/>
      <c r="AA3" s="77"/>
      <c r="AB3" s="77"/>
      <c r="AC3" s="78"/>
      <c r="AD3" s="83">
        <f>WEEKNUM(AG5,21)</f>
        <v>4</v>
      </c>
      <c r="AE3" s="83"/>
      <c r="AF3" s="83"/>
      <c r="AG3" s="83"/>
      <c r="AH3" s="83"/>
      <c r="AI3" s="83"/>
      <c r="AJ3" s="83"/>
      <c r="AK3" s="76">
        <f>WEEKNUM(AN5,21)</f>
        <v>5</v>
      </c>
      <c r="AL3" s="77"/>
      <c r="AM3" s="77"/>
      <c r="AN3" s="77"/>
      <c r="AO3" s="77"/>
      <c r="AP3" s="77"/>
      <c r="AQ3" s="78"/>
      <c r="AR3" s="76">
        <f>WEEKNUM(AU5,21)</f>
        <v>6</v>
      </c>
      <c r="AS3" s="77"/>
      <c r="AT3" s="77"/>
      <c r="AU3" s="77"/>
      <c r="AV3" s="77"/>
      <c r="AW3" s="77"/>
      <c r="AX3" s="78"/>
      <c r="AY3" s="76">
        <f>WEEKNUM(BB5,21)</f>
        <v>7</v>
      </c>
      <c r="AZ3" s="77"/>
      <c r="BA3" s="77"/>
      <c r="BB3" s="77"/>
      <c r="BC3" s="77"/>
      <c r="BD3" s="77"/>
      <c r="BE3" s="78"/>
      <c r="BF3" s="76">
        <f>WEEKNUM(BI5,21)</f>
        <v>8</v>
      </c>
      <c r="BG3" s="77"/>
      <c r="BH3" s="77"/>
      <c r="BI3" s="77"/>
      <c r="BJ3" s="77"/>
      <c r="BK3" s="77"/>
      <c r="BL3" s="78"/>
      <c r="BM3" s="76">
        <f>WEEKNUM(BP5,21)</f>
        <v>9</v>
      </c>
      <c r="BN3" s="77"/>
      <c r="BO3" s="77"/>
      <c r="BP3" s="77"/>
      <c r="BQ3" s="77"/>
      <c r="BR3" s="77"/>
      <c r="BS3" s="78"/>
      <c r="BT3" s="76">
        <f>WEEKNUM(BW5,21)</f>
        <v>10</v>
      </c>
      <c r="BU3" s="77"/>
      <c r="BV3" s="77"/>
      <c r="BW3" s="77"/>
      <c r="BX3" s="77"/>
      <c r="BY3" s="77"/>
      <c r="BZ3" s="78"/>
      <c r="CA3" s="76">
        <f>WEEKNUM(CD5,21)</f>
        <v>11</v>
      </c>
      <c r="CB3" s="77"/>
      <c r="CC3" s="77"/>
      <c r="CD3" s="77"/>
      <c r="CE3" s="77"/>
      <c r="CF3" s="77"/>
      <c r="CG3" s="78"/>
      <c r="CH3" s="76">
        <f>WEEKNUM(CK5,21)</f>
        <v>12</v>
      </c>
      <c r="CI3" s="77"/>
      <c r="CJ3" s="77"/>
      <c r="CK3" s="77"/>
      <c r="CL3" s="77"/>
      <c r="CM3" s="77"/>
      <c r="CN3" s="78"/>
      <c r="CO3" s="76">
        <f>WEEKNUM(CR5,21)</f>
        <v>13</v>
      </c>
      <c r="CP3" s="77"/>
      <c r="CQ3" s="77"/>
      <c r="CR3" s="77"/>
      <c r="CS3" s="77"/>
      <c r="CT3" s="77"/>
      <c r="CU3" s="78"/>
      <c r="CV3" s="76">
        <f>WEEKNUM(CY5,21)</f>
        <v>14</v>
      </c>
      <c r="CW3" s="77"/>
      <c r="CX3" s="77"/>
      <c r="CY3" s="77"/>
      <c r="CZ3" s="77"/>
      <c r="DA3" s="77"/>
      <c r="DB3" s="78"/>
      <c r="DC3" s="76">
        <f>WEEKNUM(DF5,21)</f>
        <v>15</v>
      </c>
      <c r="DD3" s="77"/>
      <c r="DE3" s="77"/>
      <c r="DF3" s="77"/>
      <c r="DG3" s="77"/>
      <c r="DH3" s="77"/>
      <c r="DI3" s="78"/>
      <c r="DJ3" s="76">
        <f>WEEKNUM(DM5,21)</f>
        <v>16</v>
      </c>
      <c r="DK3" s="77"/>
      <c r="DL3" s="77"/>
      <c r="DM3" s="77"/>
      <c r="DN3" s="77"/>
      <c r="DO3" s="77"/>
      <c r="DP3" s="78"/>
      <c r="DQ3" s="76">
        <f>WEEKNUM(DT5,21)</f>
        <v>17</v>
      </c>
      <c r="DR3" s="77"/>
      <c r="DS3" s="77"/>
      <c r="DT3" s="77"/>
      <c r="DU3" s="77"/>
      <c r="DV3" s="77"/>
      <c r="DW3" s="78"/>
      <c r="DX3" s="76">
        <f>WEEKNUM(EA5,21)</f>
        <v>18</v>
      </c>
      <c r="DY3" s="77"/>
      <c r="DZ3" s="77"/>
      <c r="EA3" s="77"/>
      <c r="EB3" s="77"/>
      <c r="EC3" s="77"/>
      <c r="ED3" s="78"/>
      <c r="EE3" s="76">
        <f>WEEKNUM(EH5,21)</f>
        <v>19</v>
      </c>
      <c r="EF3" s="77"/>
      <c r="EG3" s="77"/>
      <c r="EH3" s="77"/>
      <c r="EI3" s="77"/>
      <c r="EJ3" s="77"/>
      <c r="EK3" s="78"/>
      <c r="EL3" s="76">
        <f>WEEKNUM(EO5,21)</f>
        <v>20</v>
      </c>
      <c r="EM3" s="77"/>
      <c r="EN3" s="77"/>
      <c r="EO3" s="77"/>
      <c r="EP3" s="77"/>
      <c r="EQ3" s="77"/>
      <c r="ER3" s="78"/>
      <c r="ES3" s="76">
        <f>WEEKNUM(EV5,21)</f>
        <v>21</v>
      </c>
      <c r="ET3" s="77"/>
      <c r="EU3" s="77"/>
      <c r="EV3" s="77"/>
      <c r="EW3" s="77"/>
      <c r="EX3" s="77"/>
      <c r="EY3" s="78"/>
      <c r="EZ3" s="76">
        <f>WEEKNUM(FC5,21)</f>
        <v>22</v>
      </c>
      <c r="FA3" s="77"/>
      <c r="FB3" s="77"/>
      <c r="FC3" s="77"/>
      <c r="FD3" s="77"/>
      <c r="FE3" s="77"/>
      <c r="FF3" s="78"/>
      <c r="FG3" s="76">
        <f>WEEKNUM(FJ5,21)</f>
        <v>23</v>
      </c>
      <c r="FH3" s="77"/>
      <c r="FI3" s="77"/>
      <c r="FJ3" s="77"/>
      <c r="FK3" s="77"/>
      <c r="FL3" s="77"/>
      <c r="FM3" s="78"/>
      <c r="FN3" s="76">
        <f>WEEKNUM(FQ5,21)</f>
        <v>24</v>
      </c>
      <c r="FO3" s="77"/>
      <c r="FP3" s="77"/>
      <c r="FQ3" s="77"/>
      <c r="FR3" s="77"/>
      <c r="FS3" s="77"/>
      <c r="FT3" s="78"/>
      <c r="FU3" s="76">
        <f>WEEKNUM(FX5,21)</f>
        <v>25</v>
      </c>
      <c r="FV3" s="77"/>
      <c r="FW3" s="77"/>
      <c r="FX3" s="77"/>
      <c r="FY3" s="77"/>
      <c r="FZ3" s="77"/>
      <c r="GA3" s="78"/>
      <c r="GB3" s="76">
        <f>WEEKNUM(GE5,21)</f>
        <v>26</v>
      </c>
      <c r="GC3" s="77"/>
      <c r="GD3" s="77"/>
      <c r="GE3" s="77"/>
      <c r="GF3" s="77"/>
      <c r="GG3" s="77"/>
      <c r="GH3" s="78"/>
      <c r="GI3" s="76">
        <f>WEEKNUM(GL5,21)</f>
        <v>27</v>
      </c>
      <c r="GJ3" s="77"/>
      <c r="GK3" s="77"/>
      <c r="GL3" s="77"/>
      <c r="GM3" s="77"/>
      <c r="GN3" s="77"/>
      <c r="GO3" s="78"/>
      <c r="GP3" s="76">
        <f>WEEKNUM(GS5,21)</f>
        <v>28</v>
      </c>
      <c r="GQ3" s="77"/>
      <c r="GR3" s="77"/>
      <c r="GS3" s="77"/>
      <c r="GT3" s="77"/>
      <c r="GU3" s="77"/>
      <c r="GV3" s="78"/>
      <c r="GW3" s="76">
        <f>WEEKNUM(GZ5,21)</f>
        <v>29</v>
      </c>
      <c r="GX3" s="77"/>
      <c r="GY3" s="77"/>
      <c r="GZ3" s="77"/>
      <c r="HA3" s="77"/>
      <c r="HB3" s="77"/>
      <c r="HC3" s="78"/>
      <c r="HD3" s="76">
        <f>WEEKNUM(HG5,21)</f>
        <v>30</v>
      </c>
      <c r="HE3" s="77"/>
      <c r="HF3" s="77"/>
      <c r="HG3" s="77"/>
      <c r="HH3" s="77"/>
      <c r="HI3" s="77"/>
      <c r="HJ3" s="78"/>
      <c r="HK3" s="76">
        <f>WEEKNUM(HN5,21)</f>
        <v>31</v>
      </c>
      <c r="HL3" s="77"/>
      <c r="HM3" s="77"/>
      <c r="HN3" s="77"/>
      <c r="HO3" s="77"/>
      <c r="HP3" s="77"/>
      <c r="HQ3" s="78"/>
      <c r="HR3" s="76">
        <f>WEEKNUM(HU5,21)</f>
        <v>32</v>
      </c>
      <c r="HS3" s="77"/>
      <c r="HT3" s="77"/>
      <c r="HU3" s="77"/>
      <c r="HV3" s="77"/>
      <c r="HW3" s="77"/>
      <c r="HX3" s="78"/>
      <c r="HY3" s="76">
        <f t="shared" ref="HY3" si="51">WEEKNUM(IB5,21)</f>
        <v>33</v>
      </c>
      <c r="HZ3" s="77"/>
      <c r="IA3" s="77"/>
      <c r="IB3" s="77"/>
      <c r="IC3" s="77"/>
      <c r="ID3" s="77"/>
      <c r="IE3" s="78"/>
      <c r="IF3" s="76">
        <f t="shared" ref="IF3" si="52">WEEKNUM(II5,21)</f>
        <v>34</v>
      </c>
      <c r="IG3" s="77"/>
      <c r="IH3" s="77"/>
      <c r="II3" s="77"/>
      <c r="IJ3" s="77"/>
      <c r="IK3" s="77"/>
      <c r="IL3" s="78"/>
      <c r="IM3" s="76">
        <f t="shared" ref="IM3" si="53">WEEKNUM(IP5,21)</f>
        <v>35</v>
      </c>
      <c r="IN3" s="77"/>
      <c r="IO3" s="77"/>
      <c r="IP3" s="77"/>
      <c r="IQ3" s="77"/>
      <c r="IR3" s="77"/>
      <c r="IS3" s="78"/>
      <c r="IT3" s="76">
        <f t="shared" ref="IT3" si="54">WEEKNUM(IW5,21)</f>
        <v>36</v>
      </c>
      <c r="IU3" s="77"/>
      <c r="IV3" s="77"/>
      <c r="IW3" s="77"/>
      <c r="IX3" s="77"/>
      <c r="IY3" s="77"/>
      <c r="IZ3" s="78"/>
      <c r="JA3" s="76">
        <f t="shared" ref="JA3" si="55">WEEKNUM(JD5,21)</f>
        <v>37</v>
      </c>
      <c r="JB3" s="77"/>
      <c r="JC3" s="77"/>
      <c r="JD3" s="77"/>
      <c r="JE3" s="77"/>
      <c r="JF3" s="77"/>
      <c r="JG3" s="78"/>
      <c r="JH3" s="76">
        <f t="shared" ref="JH3" si="56">WEEKNUM(JK5,21)</f>
        <v>38</v>
      </c>
      <c r="JI3" s="77"/>
      <c r="JJ3" s="77"/>
      <c r="JK3" s="77"/>
      <c r="JL3" s="77"/>
      <c r="JM3" s="77"/>
      <c r="JN3" s="78"/>
      <c r="JO3" s="76">
        <f t="shared" ref="JO3" si="57">WEEKNUM(JR5,21)</f>
        <v>39</v>
      </c>
      <c r="JP3" s="77"/>
      <c r="JQ3" s="77"/>
      <c r="JR3" s="77"/>
      <c r="JS3" s="77"/>
      <c r="JT3" s="77"/>
      <c r="JU3" s="78"/>
      <c r="JV3" s="76">
        <f t="shared" ref="JV3" si="58">WEEKNUM(JY5,21)</f>
        <v>40</v>
      </c>
      <c r="JW3" s="77"/>
      <c r="JX3" s="77"/>
      <c r="JY3" s="77"/>
      <c r="JZ3" s="77"/>
      <c r="KA3" s="77"/>
      <c r="KB3" s="78"/>
      <c r="KC3" s="76">
        <f t="shared" ref="KC3" si="59">WEEKNUM(KF5,21)</f>
        <v>41</v>
      </c>
      <c r="KD3" s="77"/>
      <c r="KE3" s="77"/>
      <c r="KF3" s="77"/>
      <c r="KG3" s="77"/>
      <c r="KH3" s="77"/>
      <c r="KI3" s="78"/>
      <c r="KJ3" s="76">
        <f t="shared" ref="KJ3" si="60">WEEKNUM(KM5,21)</f>
        <v>42</v>
      </c>
      <c r="KK3" s="77"/>
      <c r="KL3" s="77"/>
      <c r="KM3" s="77"/>
      <c r="KN3" s="77"/>
      <c r="KO3" s="77"/>
      <c r="KP3" s="78"/>
      <c r="KQ3" s="76">
        <f t="shared" ref="KQ3" si="61">WEEKNUM(KT5,21)</f>
        <v>43</v>
      </c>
      <c r="KR3" s="77"/>
      <c r="KS3" s="77"/>
      <c r="KT3" s="77"/>
      <c r="KU3" s="77"/>
      <c r="KV3" s="77"/>
      <c r="KW3" s="78"/>
      <c r="KX3" s="76">
        <f t="shared" ref="KX3" si="62">WEEKNUM(LA5,21)</f>
        <v>44</v>
      </c>
      <c r="KY3" s="77"/>
      <c r="KZ3" s="77"/>
      <c r="LA3" s="77"/>
      <c r="LB3" s="77"/>
      <c r="LC3" s="77"/>
      <c r="LD3" s="78"/>
      <c r="LE3" s="76">
        <f t="shared" ref="LE3" si="63">WEEKNUM(LH5,21)</f>
        <v>45</v>
      </c>
      <c r="LF3" s="77"/>
      <c r="LG3" s="77"/>
      <c r="LH3" s="77"/>
      <c r="LI3" s="77"/>
      <c r="LJ3" s="77"/>
      <c r="LK3" s="78"/>
      <c r="LL3" s="76">
        <f t="shared" ref="LL3" si="64">WEEKNUM(LO5,21)</f>
        <v>46</v>
      </c>
      <c r="LM3" s="77"/>
      <c r="LN3" s="77"/>
      <c r="LO3" s="77"/>
      <c r="LP3" s="77"/>
      <c r="LQ3" s="77"/>
      <c r="LR3" s="78"/>
      <c r="LS3" s="76">
        <f t="shared" ref="LS3" si="65">WEEKNUM(LV5,21)</f>
        <v>47</v>
      </c>
      <c r="LT3" s="77"/>
      <c r="LU3" s="77"/>
      <c r="LV3" s="77"/>
      <c r="LW3" s="77"/>
      <c r="LX3" s="77"/>
      <c r="LY3" s="78"/>
      <c r="LZ3" s="76">
        <f t="shared" ref="LZ3" si="66">WEEKNUM(MC5,21)</f>
        <v>48</v>
      </c>
      <c r="MA3" s="77"/>
      <c r="MB3" s="77"/>
      <c r="MC3" s="77"/>
      <c r="MD3" s="77"/>
      <c r="ME3" s="77"/>
      <c r="MF3" s="78"/>
      <c r="MG3" s="76">
        <f t="shared" ref="MG3" si="67">WEEKNUM(MJ5,21)</f>
        <v>49</v>
      </c>
      <c r="MH3" s="77"/>
      <c r="MI3" s="77"/>
      <c r="MJ3" s="77"/>
      <c r="MK3" s="77"/>
      <c r="ML3" s="77"/>
      <c r="MM3" s="78"/>
      <c r="MN3" s="76">
        <f t="shared" ref="MN3" si="68">WEEKNUM(MQ5,21)</f>
        <v>50</v>
      </c>
      <c r="MO3" s="77"/>
      <c r="MP3" s="77"/>
      <c r="MQ3" s="77"/>
      <c r="MR3" s="77"/>
      <c r="MS3" s="77"/>
      <c r="MT3" s="78"/>
      <c r="MU3" s="76">
        <f t="shared" ref="MU3" si="69">WEEKNUM(MX5,21)</f>
        <v>51</v>
      </c>
      <c r="MV3" s="77"/>
      <c r="MW3" s="77"/>
      <c r="MX3" s="77"/>
      <c r="MY3" s="77"/>
      <c r="MZ3" s="77"/>
      <c r="NA3" s="78"/>
      <c r="NB3" s="76">
        <f t="shared" ref="NB3" si="70">WEEKNUM(NE5,21)</f>
        <v>52</v>
      </c>
      <c r="NC3" s="77"/>
      <c r="ND3" s="77"/>
      <c r="NE3" s="77"/>
      <c r="NF3" s="77"/>
      <c r="NG3" s="77"/>
      <c r="NH3" s="78"/>
      <c r="NI3" s="76">
        <f t="shared" ref="NI3" si="71">WEEKNUM(NL5,21)</f>
        <v>53</v>
      </c>
      <c r="NJ3" s="77"/>
      <c r="NK3" s="77"/>
      <c r="NL3" s="77"/>
      <c r="NM3" s="77"/>
      <c r="NN3" s="77"/>
      <c r="NO3" s="78"/>
      <c r="NP3" s="76">
        <f t="shared" ref="NP3" si="72">WEEKNUM(NS5,21)</f>
        <v>1</v>
      </c>
      <c r="NQ3" s="77"/>
      <c r="NR3" s="77"/>
      <c r="NS3" s="77"/>
      <c r="NT3" s="77"/>
      <c r="NU3" s="77"/>
      <c r="NV3" s="78"/>
    </row>
    <row r="4" spans="1:386" ht="15" customHeight="1">
      <c r="A4" s="85"/>
      <c r="B4" s="85"/>
      <c r="C4" s="85"/>
      <c r="D4" s="85"/>
      <c r="L4" s="46"/>
      <c r="P4" s="47" t="str">
        <f t="shared" ref="P4:CA4" si="73">TEXT(P5,"TTT")</f>
        <v>Mo</v>
      </c>
      <c r="Q4" s="47" t="str">
        <f t="shared" si="73"/>
        <v>Di</v>
      </c>
      <c r="R4" s="47" t="str">
        <f t="shared" si="73"/>
        <v>Mi</v>
      </c>
      <c r="S4" s="47" t="str">
        <f t="shared" si="73"/>
        <v>Do</v>
      </c>
      <c r="T4" s="47" t="str">
        <f t="shared" si="73"/>
        <v>Fr</v>
      </c>
      <c r="U4" s="47" t="str">
        <f t="shared" si="73"/>
        <v>Sa</v>
      </c>
      <c r="V4" s="47" t="str">
        <f t="shared" si="73"/>
        <v>So</v>
      </c>
      <c r="W4" s="47" t="str">
        <f t="shared" si="73"/>
        <v>Mo</v>
      </c>
      <c r="X4" s="47" t="str">
        <f t="shared" si="73"/>
        <v>Di</v>
      </c>
      <c r="Y4" s="47" t="str">
        <f t="shared" si="73"/>
        <v>Mi</v>
      </c>
      <c r="Z4" s="47" t="str">
        <f t="shared" si="73"/>
        <v>Do</v>
      </c>
      <c r="AA4" s="47" t="str">
        <f t="shared" si="73"/>
        <v>Fr</v>
      </c>
      <c r="AB4" s="47" t="str">
        <f t="shared" si="73"/>
        <v>Sa</v>
      </c>
      <c r="AC4" s="47" t="str">
        <f t="shared" si="73"/>
        <v>So</v>
      </c>
      <c r="AD4" s="47" t="str">
        <f t="shared" si="73"/>
        <v>Mo</v>
      </c>
      <c r="AE4" s="47" t="str">
        <f t="shared" si="73"/>
        <v>Di</v>
      </c>
      <c r="AF4" s="47" t="str">
        <f t="shared" si="73"/>
        <v>Mi</v>
      </c>
      <c r="AG4" s="47" t="str">
        <f t="shared" si="73"/>
        <v>Do</v>
      </c>
      <c r="AH4" s="47" t="str">
        <f t="shared" si="73"/>
        <v>Fr</v>
      </c>
      <c r="AI4" s="47" t="str">
        <f t="shared" si="73"/>
        <v>Sa</v>
      </c>
      <c r="AJ4" s="47" t="str">
        <f t="shared" si="73"/>
        <v>So</v>
      </c>
      <c r="AK4" s="47" t="str">
        <f t="shared" si="73"/>
        <v>Mo</v>
      </c>
      <c r="AL4" s="47" t="str">
        <f t="shared" si="73"/>
        <v>Di</v>
      </c>
      <c r="AM4" s="47" t="str">
        <f t="shared" si="73"/>
        <v>Mi</v>
      </c>
      <c r="AN4" s="47" t="str">
        <f t="shared" si="73"/>
        <v>Do</v>
      </c>
      <c r="AO4" s="47" t="str">
        <f t="shared" si="73"/>
        <v>Fr</v>
      </c>
      <c r="AP4" s="47" t="str">
        <f t="shared" si="73"/>
        <v>Sa</v>
      </c>
      <c r="AQ4" s="47" t="str">
        <f t="shared" si="73"/>
        <v>So</v>
      </c>
      <c r="AR4" s="47" t="str">
        <f t="shared" si="73"/>
        <v>Mo</v>
      </c>
      <c r="AS4" s="47" t="str">
        <f t="shared" si="73"/>
        <v>Di</v>
      </c>
      <c r="AT4" s="47" t="str">
        <f t="shared" si="73"/>
        <v>Mi</v>
      </c>
      <c r="AU4" s="47" t="str">
        <f t="shared" si="73"/>
        <v>Do</v>
      </c>
      <c r="AV4" s="47" t="str">
        <f t="shared" si="73"/>
        <v>Fr</v>
      </c>
      <c r="AW4" s="47" t="str">
        <f t="shared" si="73"/>
        <v>Sa</v>
      </c>
      <c r="AX4" s="47" t="str">
        <f t="shared" si="73"/>
        <v>So</v>
      </c>
      <c r="AY4" s="47" t="str">
        <f t="shared" si="73"/>
        <v>Mo</v>
      </c>
      <c r="AZ4" s="47" t="str">
        <f t="shared" si="73"/>
        <v>Di</v>
      </c>
      <c r="BA4" s="47" t="str">
        <f t="shared" si="73"/>
        <v>Mi</v>
      </c>
      <c r="BB4" s="47" t="str">
        <f t="shared" si="73"/>
        <v>Do</v>
      </c>
      <c r="BC4" s="47" t="str">
        <f t="shared" si="73"/>
        <v>Fr</v>
      </c>
      <c r="BD4" s="47" t="str">
        <f t="shared" si="73"/>
        <v>Sa</v>
      </c>
      <c r="BE4" s="47" t="str">
        <f t="shared" si="73"/>
        <v>So</v>
      </c>
      <c r="BF4" s="47" t="str">
        <f t="shared" si="73"/>
        <v>Mo</v>
      </c>
      <c r="BG4" s="47" t="str">
        <f t="shared" si="73"/>
        <v>Di</v>
      </c>
      <c r="BH4" s="47" t="str">
        <f t="shared" si="73"/>
        <v>Mi</v>
      </c>
      <c r="BI4" s="47" t="str">
        <f t="shared" si="73"/>
        <v>Do</v>
      </c>
      <c r="BJ4" s="47" t="str">
        <f t="shared" si="73"/>
        <v>Fr</v>
      </c>
      <c r="BK4" s="47" t="str">
        <f t="shared" si="73"/>
        <v>Sa</v>
      </c>
      <c r="BL4" s="47" t="str">
        <f t="shared" si="73"/>
        <v>So</v>
      </c>
      <c r="BM4" s="47" t="str">
        <f t="shared" si="73"/>
        <v>Mo</v>
      </c>
      <c r="BN4" s="47" t="str">
        <f t="shared" si="73"/>
        <v>Di</v>
      </c>
      <c r="BO4" s="47" t="str">
        <f t="shared" si="73"/>
        <v>Mi</v>
      </c>
      <c r="BP4" s="47" t="str">
        <f t="shared" si="73"/>
        <v>Do</v>
      </c>
      <c r="BQ4" s="47" t="str">
        <f t="shared" si="73"/>
        <v>Fr</v>
      </c>
      <c r="BR4" s="47" t="str">
        <f t="shared" si="73"/>
        <v>Sa</v>
      </c>
      <c r="BS4" s="47" t="str">
        <f t="shared" si="73"/>
        <v>So</v>
      </c>
      <c r="BT4" s="47" t="str">
        <f t="shared" si="73"/>
        <v>Mo</v>
      </c>
      <c r="BU4" s="47" t="str">
        <f t="shared" si="73"/>
        <v>Di</v>
      </c>
      <c r="BV4" s="47" t="str">
        <f t="shared" si="73"/>
        <v>Mi</v>
      </c>
      <c r="BW4" s="47" t="str">
        <f t="shared" si="73"/>
        <v>Do</v>
      </c>
      <c r="BX4" s="47" t="str">
        <f t="shared" si="73"/>
        <v>Fr</v>
      </c>
      <c r="BY4" s="47" t="str">
        <f t="shared" si="73"/>
        <v>Sa</v>
      </c>
      <c r="BZ4" s="47" t="str">
        <f t="shared" si="73"/>
        <v>So</v>
      </c>
      <c r="CA4" s="47" t="str">
        <f t="shared" si="73"/>
        <v>Mo</v>
      </c>
      <c r="CB4" s="47" t="str">
        <f t="shared" ref="CB4:EM4" si="74">TEXT(CB5,"TTT")</f>
        <v>Di</v>
      </c>
      <c r="CC4" s="47" t="str">
        <f t="shared" si="74"/>
        <v>Mi</v>
      </c>
      <c r="CD4" s="47" t="str">
        <f t="shared" si="74"/>
        <v>Do</v>
      </c>
      <c r="CE4" s="47" t="str">
        <f t="shared" si="74"/>
        <v>Fr</v>
      </c>
      <c r="CF4" s="47" t="str">
        <f t="shared" si="74"/>
        <v>Sa</v>
      </c>
      <c r="CG4" s="47" t="str">
        <f t="shared" si="74"/>
        <v>So</v>
      </c>
      <c r="CH4" s="47" t="str">
        <f t="shared" si="74"/>
        <v>Mo</v>
      </c>
      <c r="CI4" s="47" t="str">
        <f t="shared" si="74"/>
        <v>Di</v>
      </c>
      <c r="CJ4" s="47" t="str">
        <f t="shared" si="74"/>
        <v>Mi</v>
      </c>
      <c r="CK4" s="47" t="str">
        <f t="shared" si="74"/>
        <v>Do</v>
      </c>
      <c r="CL4" s="47" t="str">
        <f t="shared" si="74"/>
        <v>Fr</v>
      </c>
      <c r="CM4" s="47" t="str">
        <f t="shared" si="74"/>
        <v>Sa</v>
      </c>
      <c r="CN4" s="47" t="str">
        <f t="shared" si="74"/>
        <v>So</v>
      </c>
      <c r="CO4" s="47" t="str">
        <f t="shared" si="74"/>
        <v>Mo</v>
      </c>
      <c r="CP4" s="47" t="str">
        <f t="shared" si="74"/>
        <v>Di</v>
      </c>
      <c r="CQ4" s="47" t="str">
        <f t="shared" si="74"/>
        <v>Mi</v>
      </c>
      <c r="CR4" s="47" t="str">
        <f t="shared" si="74"/>
        <v>Do</v>
      </c>
      <c r="CS4" s="47" t="str">
        <f t="shared" si="74"/>
        <v>Fr</v>
      </c>
      <c r="CT4" s="47" t="str">
        <f t="shared" si="74"/>
        <v>Sa</v>
      </c>
      <c r="CU4" s="47" t="str">
        <f t="shared" si="74"/>
        <v>So</v>
      </c>
      <c r="CV4" s="47" t="str">
        <f t="shared" si="74"/>
        <v>Mo</v>
      </c>
      <c r="CW4" s="47" t="str">
        <f t="shared" si="74"/>
        <v>Di</v>
      </c>
      <c r="CX4" s="47" t="str">
        <f t="shared" si="74"/>
        <v>Mi</v>
      </c>
      <c r="CY4" s="47" t="str">
        <f t="shared" si="74"/>
        <v>Do</v>
      </c>
      <c r="CZ4" s="47" t="str">
        <f t="shared" si="74"/>
        <v>Fr</v>
      </c>
      <c r="DA4" s="47" t="str">
        <f t="shared" si="74"/>
        <v>Sa</v>
      </c>
      <c r="DB4" s="47" t="str">
        <f t="shared" si="74"/>
        <v>So</v>
      </c>
      <c r="DC4" s="47" t="str">
        <f t="shared" si="74"/>
        <v>Mo</v>
      </c>
      <c r="DD4" s="47" t="str">
        <f t="shared" si="74"/>
        <v>Di</v>
      </c>
      <c r="DE4" s="47" t="str">
        <f t="shared" si="74"/>
        <v>Mi</v>
      </c>
      <c r="DF4" s="47" t="str">
        <f t="shared" si="74"/>
        <v>Do</v>
      </c>
      <c r="DG4" s="47" t="str">
        <f t="shared" si="74"/>
        <v>Fr</v>
      </c>
      <c r="DH4" s="47" t="str">
        <f t="shared" si="74"/>
        <v>Sa</v>
      </c>
      <c r="DI4" s="47" t="str">
        <f t="shared" si="74"/>
        <v>So</v>
      </c>
      <c r="DJ4" s="47" t="str">
        <f t="shared" si="74"/>
        <v>Mo</v>
      </c>
      <c r="DK4" s="47" t="str">
        <f t="shared" si="74"/>
        <v>Di</v>
      </c>
      <c r="DL4" s="47" t="str">
        <f t="shared" si="74"/>
        <v>Mi</v>
      </c>
      <c r="DM4" s="47" t="str">
        <f t="shared" si="74"/>
        <v>Do</v>
      </c>
      <c r="DN4" s="47" t="str">
        <f t="shared" si="74"/>
        <v>Fr</v>
      </c>
      <c r="DO4" s="47" t="str">
        <f t="shared" si="74"/>
        <v>Sa</v>
      </c>
      <c r="DP4" s="47" t="str">
        <f t="shared" si="74"/>
        <v>So</v>
      </c>
      <c r="DQ4" s="47" t="str">
        <f t="shared" si="74"/>
        <v>Mo</v>
      </c>
      <c r="DR4" s="47" t="str">
        <f t="shared" si="74"/>
        <v>Di</v>
      </c>
      <c r="DS4" s="47" t="str">
        <f t="shared" si="74"/>
        <v>Mi</v>
      </c>
      <c r="DT4" s="47" t="str">
        <f t="shared" si="74"/>
        <v>Do</v>
      </c>
      <c r="DU4" s="47" t="str">
        <f t="shared" si="74"/>
        <v>Fr</v>
      </c>
      <c r="DV4" s="47" t="str">
        <f t="shared" si="74"/>
        <v>Sa</v>
      </c>
      <c r="DW4" s="47" t="str">
        <f t="shared" si="74"/>
        <v>So</v>
      </c>
      <c r="DX4" s="47" t="str">
        <f t="shared" si="74"/>
        <v>Mo</v>
      </c>
      <c r="DY4" s="47" t="str">
        <f t="shared" si="74"/>
        <v>Di</v>
      </c>
      <c r="DZ4" s="47" t="str">
        <f t="shared" si="74"/>
        <v>Mi</v>
      </c>
      <c r="EA4" s="47" t="str">
        <f t="shared" si="74"/>
        <v>Do</v>
      </c>
      <c r="EB4" s="47" t="str">
        <f t="shared" si="74"/>
        <v>Fr</v>
      </c>
      <c r="EC4" s="47" t="str">
        <f t="shared" si="74"/>
        <v>Sa</v>
      </c>
      <c r="ED4" s="47" t="str">
        <f t="shared" si="74"/>
        <v>So</v>
      </c>
      <c r="EE4" s="47" t="str">
        <f t="shared" si="74"/>
        <v>Mo</v>
      </c>
      <c r="EF4" s="47" t="str">
        <f t="shared" si="74"/>
        <v>Di</v>
      </c>
      <c r="EG4" s="47" t="str">
        <f t="shared" si="74"/>
        <v>Mi</v>
      </c>
      <c r="EH4" s="47" t="str">
        <f t="shared" si="74"/>
        <v>Do</v>
      </c>
      <c r="EI4" s="47" t="str">
        <f t="shared" si="74"/>
        <v>Fr</v>
      </c>
      <c r="EJ4" s="47" t="str">
        <f t="shared" si="74"/>
        <v>Sa</v>
      </c>
      <c r="EK4" s="47" t="str">
        <f t="shared" si="74"/>
        <v>So</v>
      </c>
      <c r="EL4" s="47" t="str">
        <f t="shared" si="74"/>
        <v>Mo</v>
      </c>
      <c r="EM4" s="47" t="str">
        <f t="shared" si="74"/>
        <v>Di</v>
      </c>
      <c r="EN4" s="47" t="str">
        <f t="shared" ref="EN4:GY4" si="75">TEXT(EN5,"TTT")</f>
        <v>Mi</v>
      </c>
      <c r="EO4" s="47" t="str">
        <f t="shared" si="75"/>
        <v>Do</v>
      </c>
      <c r="EP4" s="47" t="str">
        <f t="shared" si="75"/>
        <v>Fr</v>
      </c>
      <c r="EQ4" s="47" t="str">
        <f t="shared" si="75"/>
        <v>Sa</v>
      </c>
      <c r="ER4" s="47" t="str">
        <f t="shared" si="75"/>
        <v>So</v>
      </c>
      <c r="ES4" s="47" t="str">
        <f t="shared" si="75"/>
        <v>Mo</v>
      </c>
      <c r="ET4" s="47" t="str">
        <f t="shared" si="75"/>
        <v>Di</v>
      </c>
      <c r="EU4" s="47" t="str">
        <f t="shared" si="75"/>
        <v>Mi</v>
      </c>
      <c r="EV4" s="47" t="str">
        <f t="shared" si="75"/>
        <v>Do</v>
      </c>
      <c r="EW4" s="47" t="str">
        <f t="shared" si="75"/>
        <v>Fr</v>
      </c>
      <c r="EX4" s="47" t="str">
        <f t="shared" si="75"/>
        <v>Sa</v>
      </c>
      <c r="EY4" s="47" t="str">
        <f t="shared" si="75"/>
        <v>So</v>
      </c>
      <c r="EZ4" s="47" t="str">
        <f t="shared" si="75"/>
        <v>Mo</v>
      </c>
      <c r="FA4" s="47" t="str">
        <f t="shared" si="75"/>
        <v>Di</v>
      </c>
      <c r="FB4" s="47" t="str">
        <f t="shared" si="75"/>
        <v>Mi</v>
      </c>
      <c r="FC4" s="47" t="str">
        <f t="shared" si="75"/>
        <v>Do</v>
      </c>
      <c r="FD4" s="47" t="str">
        <f t="shared" si="75"/>
        <v>Fr</v>
      </c>
      <c r="FE4" s="47" t="str">
        <f t="shared" si="75"/>
        <v>Sa</v>
      </c>
      <c r="FF4" s="47" t="str">
        <f t="shared" si="75"/>
        <v>So</v>
      </c>
      <c r="FG4" s="47" t="str">
        <f t="shared" si="75"/>
        <v>Mo</v>
      </c>
      <c r="FH4" s="47" t="str">
        <f t="shared" si="75"/>
        <v>Di</v>
      </c>
      <c r="FI4" s="47" t="str">
        <f t="shared" si="75"/>
        <v>Mi</v>
      </c>
      <c r="FJ4" s="47" t="str">
        <f t="shared" si="75"/>
        <v>Do</v>
      </c>
      <c r="FK4" s="47" t="str">
        <f t="shared" si="75"/>
        <v>Fr</v>
      </c>
      <c r="FL4" s="47" t="str">
        <f t="shared" si="75"/>
        <v>Sa</v>
      </c>
      <c r="FM4" s="47" t="str">
        <f t="shared" si="75"/>
        <v>So</v>
      </c>
      <c r="FN4" s="47" t="str">
        <f t="shared" si="75"/>
        <v>Mo</v>
      </c>
      <c r="FO4" s="47" t="str">
        <f t="shared" si="75"/>
        <v>Di</v>
      </c>
      <c r="FP4" s="47" t="str">
        <f t="shared" si="75"/>
        <v>Mi</v>
      </c>
      <c r="FQ4" s="47" t="str">
        <f t="shared" si="75"/>
        <v>Do</v>
      </c>
      <c r="FR4" s="47" t="str">
        <f t="shared" si="75"/>
        <v>Fr</v>
      </c>
      <c r="FS4" s="47" t="str">
        <f t="shared" si="75"/>
        <v>Sa</v>
      </c>
      <c r="FT4" s="47" t="str">
        <f t="shared" si="75"/>
        <v>So</v>
      </c>
      <c r="FU4" s="47" t="str">
        <f t="shared" si="75"/>
        <v>Mo</v>
      </c>
      <c r="FV4" s="47" t="str">
        <f t="shared" si="75"/>
        <v>Di</v>
      </c>
      <c r="FW4" s="47" t="str">
        <f t="shared" si="75"/>
        <v>Mi</v>
      </c>
      <c r="FX4" s="47" t="str">
        <f t="shared" si="75"/>
        <v>Do</v>
      </c>
      <c r="FY4" s="47" t="str">
        <f t="shared" si="75"/>
        <v>Fr</v>
      </c>
      <c r="FZ4" s="47" t="str">
        <f t="shared" si="75"/>
        <v>Sa</v>
      </c>
      <c r="GA4" s="47" t="str">
        <f t="shared" si="75"/>
        <v>So</v>
      </c>
      <c r="GB4" s="47" t="str">
        <f t="shared" si="75"/>
        <v>Mo</v>
      </c>
      <c r="GC4" s="47" t="str">
        <f t="shared" si="75"/>
        <v>Di</v>
      </c>
      <c r="GD4" s="47" t="str">
        <f t="shared" si="75"/>
        <v>Mi</v>
      </c>
      <c r="GE4" s="47" t="str">
        <f t="shared" si="75"/>
        <v>Do</v>
      </c>
      <c r="GF4" s="47" t="str">
        <f t="shared" si="75"/>
        <v>Fr</v>
      </c>
      <c r="GG4" s="47" t="str">
        <f t="shared" si="75"/>
        <v>Sa</v>
      </c>
      <c r="GH4" s="47" t="str">
        <f t="shared" si="75"/>
        <v>So</v>
      </c>
      <c r="GI4" s="47" t="str">
        <f t="shared" si="75"/>
        <v>Mo</v>
      </c>
      <c r="GJ4" s="47" t="str">
        <f t="shared" si="75"/>
        <v>Di</v>
      </c>
      <c r="GK4" s="47" t="str">
        <f t="shared" si="75"/>
        <v>Mi</v>
      </c>
      <c r="GL4" s="47" t="str">
        <f t="shared" si="75"/>
        <v>Do</v>
      </c>
      <c r="GM4" s="47" t="str">
        <f t="shared" si="75"/>
        <v>Fr</v>
      </c>
      <c r="GN4" s="47" t="str">
        <f t="shared" si="75"/>
        <v>Sa</v>
      </c>
      <c r="GO4" s="47" t="str">
        <f t="shared" si="75"/>
        <v>So</v>
      </c>
      <c r="GP4" s="47" t="str">
        <f t="shared" si="75"/>
        <v>Mo</v>
      </c>
      <c r="GQ4" s="47" t="str">
        <f t="shared" si="75"/>
        <v>Di</v>
      </c>
      <c r="GR4" s="47" t="str">
        <f t="shared" si="75"/>
        <v>Mi</v>
      </c>
      <c r="GS4" s="47" t="str">
        <f t="shared" si="75"/>
        <v>Do</v>
      </c>
      <c r="GT4" s="47" t="str">
        <f t="shared" si="75"/>
        <v>Fr</v>
      </c>
      <c r="GU4" s="47" t="str">
        <f t="shared" si="75"/>
        <v>Sa</v>
      </c>
      <c r="GV4" s="47" t="str">
        <f t="shared" si="75"/>
        <v>So</v>
      </c>
      <c r="GW4" s="47" t="str">
        <f t="shared" si="75"/>
        <v>Mo</v>
      </c>
      <c r="GX4" s="47" t="str">
        <f t="shared" si="75"/>
        <v>Di</v>
      </c>
      <c r="GY4" s="47" t="str">
        <f t="shared" si="75"/>
        <v>Mi</v>
      </c>
      <c r="GZ4" s="47" t="str">
        <f t="shared" ref="GZ4:JK4" si="76">TEXT(GZ5,"TTT")</f>
        <v>Do</v>
      </c>
      <c r="HA4" s="47" t="str">
        <f t="shared" si="76"/>
        <v>Fr</v>
      </c>
      <c r="HB4" s="47" t="str">
        <f t="shared" si="76"/>
        <v>Sa</v>
      </c>
      <c r="HC4" s="47" t="str">
        <f t="shared" si="76"/>
        <v>So</v>
      </c>
      <c r="HD4" s="47" t="str">
        <f t="shared" si="76"/>
        <v>Mo</v>
      </c>
      <c r="HE4" s="47" t="str">
        <f t="shared" si="76"/>
        <v>Di</v>
      </c>
      <c r="HF4" s="47" t="str">
        <f t="shared" si="76"/>
        <v>Mi</v>
      </c>
      <c r="HG4" s="47" t="str">
        <f t="shared" si="76"/>
        <v>Do</v>
      </c>
      <c r="HH4" s="47" t="str">
        <f t="shared" si="76"/>
        <v>Fr</v>
      </c>
      <c r="HI4" s="47" t="str">
        <f t="shared" si="76"/>
        <v>Sa</v>
      </c>
      <c r="HJ4" s="47" t="str">
        <f t="shared" si="76"/>
        <v>So</v>
      </c>
      <c r="HK4" s="47" t="str">
        <f t="shared" si="76"/>
        <v>Mo</v>
      </c>
      <c r="HL4" s="47" t="str">
        <f t="shared" si="76"/>
        <v>Di</v>
      </c>
      <c r="HM4" s="47" t="str">
        <f t="shared" si="76"/>
        <v>Mi</v>
      </c>
      <c r="HN4" s="47" t="str">
        <f t="shared" si="76"/>
        <v>Do</v>
      </c>
      <c r="HO4" s="47" t="str">
        <f t="shared" si="76"/>
        <v>Fr</v>
      </c>
      <c r="HP4" s="47" t="str">
        <f t="shared" si="76"/>
        <v>Sa</v>
      </c>
      <c r="HQ4" s="47" t="str">
        <f t="shared" si="76"/>
        <v>So</v>
      </c>
      <c r="HR4" s="47" t="str">
        <f t="shared" si="76"/>
        <v>Mo</v>
      </c>
      <c r="HS4" s="47" t="str">
        <f t="shared" si="76"/>
        <v>Di</v>
      </c>
      <c r="HT4" s="47" t="str">
        <f t="shared" si="76"/>
        <v>Mi</v>
      </c>
      <c r="HU4" s="47" t="str">
        <f t="shared" si="76"/>
        <v>Do</v>
      </c>
      <c r="HV4" s="47" t="str">
        <f t="shared" si="76"/>
        <v>Fr</v>
      </c>
      <c r="HW4" s="47" t="str">
        <f t="shared" si="76"/>
        <v>Sa</v>
      </c>
      <c r="HX4" s="47" t="str">
        <f t="shared" si="76"/>
        <v>So</v>
      </c>
      <c r="HY4" s="47" t="str">
        <f t="shared" si="76"/>
        <v>Mo</v>
      </c>
      <c r="HZ4" s="47" t="str">
        <f t="shared" si="76"/>
        <v>Di</v>
      </c>
      <c r="IA4" s="47" t="str">
        <f t="shared" si="76"/>
        <v>Mi</v>
      </c>
      <c r="IB4" s="47" t="str">
        <f t="shared" si="76"/>
        <v>Do</v>
      </c>
      <c r="IC4" s="47" t="str">
        <f t="shared" si="76"/>
        <v>Fr</v>
      </c>
      <c r="ID4" s="47" t="str">
        <f t="shared" si="76"/>
        <v>Sa</v>
      </c>
      <c r="IE4" s="47" t="str">
        <f t="shared" si="76"/>
        <v>So</v>
      </c>
      <c r="IF4" s="47" t="str">
        <f t="shared" si="76"/>
        <v>Mo</v>
      </c>
      <c r="IG4" s="47" t="str">
        <f t="shared" si="76"/>
        <v>Di</v>
      </c>
      <c r="IH4" s="47" t="str">
        <f t="shared" si="76"/>
        <v>Mi</v>
      </c>
      <c r="II4" s="47" t="str">
        <f t="shared" si="76"/>
        <v>Do</v>
      </c>
      <c r="IJ4" s="47" t="str">
        <f t="shared" si="76"/>
        <v>Fr</v>
      </c>
      <c r="IK4" s="47" t="str">
        <f t="shared" si="76"/>
        <v>Sa</v>
      </c>
      <c r="IL4" s="47" t="str">
        <f t="shared" si="76"/>
        <v>So</v>
      </c>
      <c r="IM4" s="47" t="str">
        <f t="shared" si="76"/>
        <v>Mo</v>
      </c>
      <c r="IN4" s="47" t="str">
        <f t="shared" si="76"/>
        <v>Di</v>
      </c>
      <c r="IO4" s="47" t="str">
        <f t="shared" si="76"/>
        <v>Mi</v>
      </c>
      <c r="IP4" s="47" t="str">
        <f t="shared" si="76"/>
        <v>Do</v>
      </c>
      <c r="IQ4" s="47" t="str">
        <f t="shared" si="76"/>
        <v>Fr</v>
      </c>
      <c r="IR4" s="47" t="str">
        <f t="shared" si="76"/>
        <v>Sa</v>
      </c>
      <c r="IS4" s="47" t="str">
        <f t="shared" si="76"/>
        <v>So</v>
      </c>
      <c r="IT4" s="47" t="str">
        <f t="shared" si="76"/>
        <v>Mo</v>
      </c>
      <c r="IU4" s="47" t="str">
        <f t="shared" si="76"/>
        <v>Di</v>
      </c>
      <c r="IV4" s="47" t="str">
        <f t="shared" si="76"/>
        <v>Mi</v>
      </c>
      <c r="IW4" s="47" t="str">
        <f t="shared" si="76"/>
        <v>Do</v>
      </c>
      <c r="IX4" s="47" t="str">
        <f t="shared" si="76"/>
        <v>Fr</v>
      </c>
      <c r="IY4" s="47" t="str">
        <f t="shared" si="76"/>
        <v>Sa</v>
      </c>
      <c r="IZ4" s="47" t="str">
        <f t="shared" si="76"/>
        <v>So</v>
      </c>
      <c r="JA4" s="47" t="str">
        <f t="shared" si="76"/>
        <v>Mo</v>
      </c>
      <c r="JB4" s="47" t="str">
        <f t="shared" si="76"/>
        <v>Di</v>
      </c>
      <c r="JC4" s="47" t="str">
        <f t="shared" si="76"/>
        <v>Mi</v>
      </c>
      <c r="JD4" s="47" t="str">
        <f t="shared" si="76"/>
        <v>Do</v>
      </c>
      <c r="JE4" s="47" t="str">
        <f t="shared" si="76"/>
        <v>Fr</v>
      </c>
      <c r="JF4" s="47" t="str">
        <f t="shared" si="76"/>
        <v>Sa</v>
      </c>
      <c r="JG4" s="47" t="str">
        <f t="shared" si="76"/>
        <v>So</v>
      </c>
      <c r="JH4" s="47" t="str">
        <f t="shared" si="76"/>
        <v>Mo</v>
      </c>
      <c r="JI4" s="47" t="str">
        <f t="shared" si="76"/>
        <v>Di</v>
      </c>
      <c r="JJ4" s="47" t="str">
        <f t="shared" si="76"/>
        <v>Mi</v>
      </c>
      <c r="JK4" s="47" t="str">
        <f t="shared" si="76"/>
        <v>Do</v>
      </c>
      <c r="JL4" s="47" t="str">
        <f t="shared" ref="JL4:LW4" si="77">TEXT(JL5,"TTT")</f>
        <v>Fr</v>
      </c>
      <c r="JM4" s="47" t="str">
        <f t="shared" si="77"/>
        <v>Sa</v>
      </c>
      <c r="JN4" s="47" t="str">
        <f t="shared" si="77"/>
        <v>So</v>
      </c>
      <c r="JO4" s="47" t="str">
        <f t="shared" si="77"/>
        <v>Mo</v>
      </c>
      <c r="JP4" s="47" t="str">
        <f t="shared" si="77"/>
        <v>Di</v>
      </c>
      <c r="JQ4" s="47" t="str">
        <f t="shared" si="77"/>
        <v>Mi</v>
      </c>
      <c r="JR4" s="47" t="str">
        <f t="shared" si="77"/>
        <v>Do</v>
      </c>
      <c r="JS4" s="47" t="str">
        <f t="shared" si="77"/>
        <v>Fr</v>
      </c>
      <c r="JT4" s="47" t="str">
        <f t="shared" si="77"/>
        <v>Sa</v>
      </c>
      <c r="JU4" s="47" t="str">
        <f t="shared" si="77"/>
        <v>So</v>
      </c>
      <c r="JV4" s="47" t="str">
        <f t="shared" si="77"/>
        <v>Mo</v>
      </c>
      <c r="JW4" s="47" t="str">
        <f t="shared" si="77"/>
        <v>Di</v>
      </c>
      <c r="JX4" s="47" t="str">
        <f t="shared" si="77"/>
        <v>Mi</v>
      </c>
      <c r="JY4" s="47" t="str">
        <f t="shared" si="77"/>
        <v>Do</v>
      </c>
      <c r="JZ4" s="47" t="str">
        <f t="shared" si="77"/>
        <v>Fr</v>
      </c>
      <c r="KA4" s="47" t="str">
        <f t="shared" si="77"/>
        <v>Sa</v>
      </c>
      <c r="KB4" s="47" t="str">
        <f t="shared" si="77"/>
        <v>So</v>
      </c>
      <c r="KC4" s="47" t="str">
        <f t="shared" si="77"/>
        <v>Mo</v>
      </c>
      <c r="KD4" s="47" t="str">
        <f t="shared" si="77"/>
        <v>Di</v>
      </c>
      <c r="KE4" s="47" t="str">
        <f t="shared" si="77"/>
        <v>Mi</v>
      </c>
      <c r="KF4" s="47" t="str">
        <f t="shared" si="77"/>
        <v>Do</v>
      </c>
      <c r="KG4" s="47" t="str">
        <f t="shared" si="77"/>
        <v>Fr</v>
      </c>
      <c r="KH4" s="47" t="str">
        <f t="shared" si="77"/>
        <v>Sa</v>
      </c>
      <c r="KI4" s="47" t="str">
        <f t="shared" si="77"/>
        <v>So</v>
      </c>
      <c r="KJ4" s="47" t="str">
        <f t="shared" si="77"/>
        <v>Mo</v>
      </c>
      <c r="KK4" s="47" t="str">
        <f t="shared" si="77"/>
        <v>Di</v>
      </c>
      <c r="KL4" s="47" t="str">
        <f t="shared" si="77"/>
        <v>Mi</v>
      </c>
      <c r="KM4" s="47" t="str">
        <f t="shared" si="77"/>
        <v>Do</v>
      </c>
      <c r="KN4" s="47" t="str">
        <f t="shared" si="77"/>
        <v>Fr</v>
      </c>
      <c r="KO4" s="47" t="str">
        <f t="shared" si="77"/>
        <v>Sa</v>
      </c>
      <c r="KP4" s="47" t="str">
        <f t="shared" si="77"/>
        <v>So</v>
      </c>
      <c r="KQ4" s="47" t="str">
        <f t="shared" si="77"/>
        <v>Mo</v>
      </c>
      <c r="KR4" s="47" t="str">
        <f t="shared" si="77"/>
        <v>Di</v>
      </c>
      <c r="KS4" s="47" t="str">
        <f t="shared" si="77"/>
        <v>Mi</v>
      </c>
      <c r="KT4" s="47" t="str">
        <f t="shared" si="77"/>
        <v>Do</v>
      </c>
      <c r="KU4" s="47" t="str">
        <f t="shared" si="77"/>
        <v>Fr</v>
      </c>
      <c r="KV4" s="47" t="str">
        <f t="shared" si="77"/>
        <v>Sa</v>
      </c>
      <c r="KW4" s="47" t="str">
        <f t="shared" si="77"/>
        <v>So</v>
      </c>
      <c r="KX4" s="47" t="str">
        <f t="shared" si="77"/>
        <v>Mo</v>
      </c>
      <c r="KY4" s="47" t="str">
        <f t="shared" si="77"/>
        <v>Di</v>
      </c>
      <c r="KZ4" s="47" t="str">
        <f t="shared" si="77"/>
        <v>Mi</v>
      </c>
      <c r="LA4" s="47" t="str">
        <f t="shared" si="77"/>
        <v>Do</v>
      </c>
      <c r="LB4" s="47" t="str">
        <f t="shared" si="77"/>
        <v>Fr</v>
      </c>
      <c r="LC4" s="47" t="str">
        <f t="shared" si="77"/>
        <v>Sa</v>
      </c>
      <c r="LD4" s="47" t="str">
        <f t="shared" si="77"/>
        <v>So</v>
      </c>
      <c r="LE4" s="47" t="str">
        <f t="shared" si="77"/>
        <v>Mo</v>
      </c>
      <c r="LF4" s="47" t="str">
        <f t="shared" si="77"/>
        <v>Di</v>
      </c>
      <c r="LG4" s="47" t="str">
        <f t="shared" si="77"/>
        <v>Mi</v>
      </c>
      <c r="LH4" s="47" t="str">
        <f t="shared" si="77"/>
        <v>Do</v>
      </c>
      <c r="LI4" s="47" t="str">
        <f t="shared" si="77"/>
        <v>Fr</v>
      </c>
      <c r="LJ4" s="47" t="str">
        <f t="shared" si="77"/>
        <v>Sa</v>
      </c>
      <c r="LK4" s="47" t="str">
        <f t="shared" si="77"/>
        <v>So</v>
      </c>
      <c r="LL4" s="47" t="str">
        <f t="shared" si="77"/>
        <v>Mo</v>
      </c>
      <c r="LM4" s="47" t="str">
        <f t="shared" si="77"/>
        <v>Di</v>
      </c>
      <c r="LN4" s="47" t="str">
        <f t="shared" si="77"/>
        <v>Mi</v>
      </c>
      <c r="LO4" s="47" t="str">
        <f t="shared" si="77"/>
        <v>Do</v>
      </c>
      <c r="LP4" s="47" t="str">
        <f t="shared" si="77"/>
        <v>Fr</v>
      </c>
      <c r="LQ4" s="47" t="str">
        <f t="shared" si="77"/>
        <v>Sa</v>
      </c>
      <c r="LR4" s="47" t="str">
        <f t="shared" si="77"/>
        <v>So</v>
      </c>
      <c r="LS4" s="47" t="str">
        <f t="shared" si="77"/>
        <v>Mo</v>
      </c>
      <c r="LT4" s="47" t="str">
        <f t="shared" si="77"/>
        <v>Di</v>
      </c>
      <c r="LU4" s="47" t="str">
        <f t="shared" si="77"/>
        <v>Mi</v>
      </c>
      <c r="LV4" s="47" t="str">
        <f t="shared" si="77"/>
        <v>Do</v>
      </c>
      <c r="LW4" s="47" t="str">
        <f t="shared" si="77"/>
        <v>Fr</v>
      </c>
      <c r="LX4" s="47" t="str">
        <f t="shared" ref="LX4:NV4" si="78">TEXT(LX5,"TTT")</f>
        <v>Sa</v>
      </c>
      <c r="LY4" s="47" t="str">
        <f t="shared" si="78"/>
        <v>So</v>
      </c>
      <c r="LZ4" s="47" t="str">
        <f t="shared" si="78"/>
        <v>Mo</v>
      </c>
      <c r="MA4" s="47" t="str">
        <f t="shared" si="78"/>
        <v>Di</v>
      </c>
      <c r="MB4" s="47" t="str">
        <f t="shared" si="78"/>
        <v>Mi</v>
      </c>
      <c r="MC4" s="47" t="str">
        <f t="shared" si="78"/>
        <v>Do</v>
      </c>
      <c r="MD4" s="47" t="str">
        <f t="shared" si="78"/>
        <v>Fr</v>
      </c>
      <c r="ME4" s="47" t="str">
        <f t="shared" si="78"/>
        <v>Sa</v>
      </c>
      <c r="MF4" s="47" t="str">
        <f t="shared" si="78"/>
        <v>So</v>
      </c>
      <c r="MG4" s="47" t="str">
        <f t="shared" si="78"/>
        <v>Mo</v>
      </c>
      <c r="MH4" s="47" t="str">
        <f t="shared" si="78"/>
        <v>Di</v>
      </c>
      <c r="MI4" s="47" t="str">
        <f t="shared" si="78"/>
        <v>Mi</v>
      </c>
      <c r="MJ4" s="47" t="str">
        <f t="shared" si="78"/>
        <v>Do</v>
      </c>
      <c r="MK4" s="47" t="str">
        <f t="shared" si="78"/>
        <v>Fr</v>
      </c>
      <c r="ML4" s="47" t="str">
        <f t="shared" si="78"/>
        <v>Sa</v>
      </c>
      <c r="MM4" s="47" t="str">
        <f t="shared" si="78"/>
        <v>So</v>
      </c>
      <c r="MN4" s="47" t="str">
        <f t="shared" si="78"/>
        <v>Mo</v>
      </c>
      <c r="MO4" s="47" t="str">
        <f t="shared" si="78"/>
        <v>Di</v>
      </c>
      <c r="MP4" s="47" t="str">
        <f t="shared" si="78"/>
        <v>Mi</v>
      </c>
      <c r="MQ4" s="47" t="str">
        <f t="shared" si="78"/>
        <v>Do</v>
      </c>
      <c r="MR4" s="47" t="str">
        <f t="shared" si="78"/>
        <v>Fr</v>
      </c>
      <c r="MS4" s="47" t="str">
        <f t="shared" si="78"/>
        <v>Sa</v>
      </c>
      <c r="MT4" s="47" t="str">
        <f t="shared" si="78"/>
        <v>So</v>
      </c>
      <c r="MU4" s="47" t="str">
        <f t="shared" si="78"/>
        <v>Mo</v>
      </c>
      <c r="MV4" s="47" t="str">
        <f t="shared" si="78"/>
        <v>Di</v>
      </c>
      <c r="MW4" s="47" t="str">
        <f t="shared" si="78"/>
        <v>Mi</v>
      </c>
      <c r="MX4" s="47" t="str">
        <f t="shared" si="78"/>
        <v>Do</v>
      </c>
      <c r="MY4" s="47" t="str">
        <f t="shared" si="78"/>
        <v>Fr</v>
      </c>
      <c r="MZ4" s="47" t="str">
        <f t="shared" si="78"/>
        <v>Sa</v>
      </c>
      <c r="NA4" s="47" t="str">
        <f t="shared" si="78"/>
        <v>So</v>
      </c>
      <c r="NB4" s="47" t="str">
        <f t="shared" si="78"/>
        <v>Mo</v>
      </c>
      <c r="NC4" s="47" t="str">
        <f t="shared" si="78"/>
        <v>Di</v>
      </c>
      <c r="ND4" s="47" t="str">
        <f t="shared" si="78"/>
        <v>Mi</v>
      </c>
      <c r="NE4" s="47" t="str">
        <f t="shared" si="78"/>
        <v>Do</v>
      </c>
      <c r="NF4" s="47" t="str">
        <f t="shared" si="78"/>
        <v>Fr</v>
      </c>
      <c r="NG4" s="47" t="str">
        <f t="shared" si="78"/>
        <v>Sa</v>
      </c>
      <c r="NH4" s="47" t="str">
        <f t="shared" si="78"/>
        <v>So</v>
      </c>
      <c r="NI4" s="47" t="str">
        <f t="shared" si="78"/>
        <v>Mo</v>
      </c>
      <c r="NJ4" s="47" t="str">
        <f t="shared" si="78"/>
        <v>Di</v>
      </c>
      <c r="NK4" s="47" t="str">
        <f t="shared" si="78"/>
        <v>Mi</v>
      </c>
      <c r="NL4" s="47" t="str">
        <f t="shared" si="78"/>
        <v>Do</v>
      </c>
      <c r="NM4" s="47" t="str">
        <f t="shared" si="78"/>
        <v>Fr</v>
      </c>
      <c r="NN4" s="47" t="str">
        <f t="shared" si="78"/>
        <v>Sa</v>
      </c>
      <c r="NO4" s="47" t="str">
        <f t="shared" si="78"/>
        <v>So</v>
      </c>
      <c r="NP4" s="47" t="str">
        <f t="shared" si="78"/>
        <v>Mo</v>
      </c>
      <c r="NQ4" s="47" t="str">
        <f t="shared" si="78"/>
        <v>Di</v>
      </c>
      <c r="NR4" s="47" t="str">
        <f t="shared" si="78"/>
        <v>Mi</v>
      </c>
      <c r="NS4" s="47" t="str">
        <f t="shared" si="78"/>
        <v>Do</v>
      </c>
      <c r="NT4" s="47" t="str">
        <f t="shared" si="78"/>
        <v>Fr</v>
      </c>
      <c r="NU4" s="47" t="str">
        <f t="shared" si="78"/>
        <v>Sa</v>
      </c>
      <c r="NV4" s="47" t="str">
        <f t="shared" si="78"/>
        <v>So</v>
      </c>
    </row>
    <row r="5" spans="1:386" ht="22.5" thickBot="1">
      <c r="A5" s="79" t="s">
        <v>97</v>
      </c>
      <c r="B5" s="79"/>
      <c r="C5" s="79"/>
      <c r="L5" s="46"/>
      <c r="P5" s="48">
        <f>O2</f>
        <v>46027</v>
      </c>
      <c r="Q5" s="48">
        <f>P5+1</f>
        <v>46028</v>
      </c>
      <c r="R5" s="48">
        <f t="shared" ref="R5:CC5" si="79">Q5+1</f>
        <v>46029</v>
      </c>
      <c r="S5" s="48">
        <f t="shared" si="79"/>
        <v>46030</v>
      </c>
      <c r="T5" s="48">
        <f t="shared" si="79"/>
        <v>46031</v>
      </c>
      <c r="U5" s="48">
        <f t="shared" si="79"/>
        <v>46032</v>
      </c>
      <c r="V5" s="48">
        <f t="shared" si="79"/>
        <v>46033</v>
      </c>
      <c r="W5" s="48">
        <f t="shared" si="79"/>
        <v>46034</v>
      </c>
      <c r="X5" s="48">
        <f t="shared" si="79"/>
        <v>46035</v>
      </c>
      <c r="Y5" s="48">
        <f t="shared" si="79"/>
        <v>46036</v>
      </c>
      <c r="Z5" s="48">
        <f t="shared" si="79"/>
        <v>46037</v>
      </c>
      <c r="AA5" s="48">
        <f t="shared" si="79"/>
        <v>46038</v>
      </c>
      <c r="AB5" s="48">
        <f t="shared" si="79"/>
        <v>46039</v>
      </c>
      <c r="AC5" s="48">
        <f t="shared" si="79"/>
        <v>46040</v>
      </c>
      <c r="AD5" s="48">
        <f t="shared" si="79"/>
        <v>46041</v>
      </c>
      <c r="AE5" s="48">
        <f t="shared" si="79"/>
        <v>46042</v>
      </c>
      <c r="AF5" s="48">
        <f t="shared" si="79"/>
        <v>46043</v>
      </c>
      <c r="AG5" s="48">
        <f t="shared" si="79"/>
        <v>46044</v>
      </c>
      <c r="AH5" s="48">
        <f t="shared" si="79"/>
        <v>46045</v>
      </c>
      <c r="AI5" s="48">
        <f t="shared" si="79"/>
        <v>46046</v>
      </c>
      <c r="AJ5" s="48">
        <f t="shared" si="79"/>
        <v>46047</v>
      </c>
      <c r="AK5" s="48">
        <f t="shared" si="79"/>
        <v>46048</v>
      </c>
      <c r="AL5" s="48">
        <f t="shared" si="79"/>
        <v>46049</v>
      </c>
      <c r="AM5" s="48">
        <f t="shared" si="79"/>
        <v>46050</v>
      </c>
      <c r="AN5" s="48">
        <f t="shared" si="79"/>
        <v>46051</v>
      </c>
      <c r="AO5" s="48">
        <f t="shared" si="79"/>
        <v>46052</v>
      </c>
      <c r="AP5" s="48">
        <f t="shared" si="79"/>
        <v>46053</v>
      </c>
      <c r="AQ5" s="48">
        <f t="shared" si="79"/>
        <v>46054</v>
      </c>
      <c r="AR5" s="48">
        <f t="shared" si="79"/>
        <v>46055</v>
      </c>
      <c r="AS5" s="48">
        <f t="shared" si="79"/>
        <v>46056</v>
      </c>
      <c r="AT5" s="48">
        <f t="shared" si="79"/>
        <v>46057</v>
      </c>
      <c r="AU5" s="48">
        <f t="shared" si="79"/>
        <v>46058</v>
      </c>
      <c r="AV5" s="48">
        <f t="shared" si="79"/>
        <v>46059</v>
      </c>
      <c r="AW5" s="48">
        <f t="shared" si="79"/>
        <v>46060</v>
      </c>
      <c r="AX5" s="48">
        <f t="shared" si="79"/>
        <v>46061</v>
      </c>
      <c r="AY5" s="48">
        <f t="shared" si="79"/>
        <v>46062</v>
      </c>
      <c r="AZ5" s="48">
        <f t="shared" si="79"/>
        <v>46063</v>
      </c>
      <c r="BA5" s="48">
        <f t="shared" si="79"/>
        <v>46064</v>
      </c>
      <c r="BB5" s="48">
        <f t="shared" si="79"/>
        <v>46065</v>
      </c>
      <c r="BC5" s="48">
        <f t="shared" si="79"/>
        <v>46066</v>
      </c>
      <c r="BD5" s="48">
        <f t="shared" si="79"/>
        <v>46067</v>
      </c>
      <c r="BE5" s="48">
        <f t="shared" si="79"/>
        <v>46068</v>
      </c>
      <c r="BF5" s="48">
        <f t="shared" si="79"/>
        <v>46069</v>
      </c>
      <c r="BG5" s="48">
        <f t="shared" si="79"/>
        <v>46070</v>
      </c>
      <c r="BH5" s="48">
        <f t="shared" si="79"/>
        <v>46071</v>
      </c>
      <c r="BI5" s="48">
        <f t="shared" si="79"/>
        <v>46072</v>
      </c>
      <c r="BJ5" s="48">
        <f t="shared" si="79"/>
        <v>46073</v>
      </c>
      <c r="BK5" s="48">
        <f t="shared" si="79"/>
        <v>46074</v>
      </c>
      <c r="BL5" s="48">
        <f t="shared" si="79"/>
        <v>46075</v>
      </c>
      <c r="BM5" s="48">
        <f t="shared" si="79"/>
        <v>46076</v>
      </c>
      <c r="BN5" s="48">
        <f t="shared" si="79"/>
        <v>46077</v>
      </c>
      <c r="BO5" s="48">
        <f t="shared" si="79"/>
        <v>46078</v>
      </c>
      <c r="BP5" s="48">
        <f t="shared" si="79"/>
        <v>46079</v>
      </c>
      <c r="BQ5" s="48">
        <f t="shared" si="79"/>
        <v>46080</v>
      </c>
      <c r="BR5" s="48">
        <f t="shared" si="79"/>
        <v>46081</v>
      </c>
      <c r="BS5" s="48">
        <f t="shared" si="79"/>
        <v>46082</v>
      </c>
      <c r="BT5" s="48">
        <f t="shared" si="79"/>
        <v>46083</v>
      </c>
      <c r="BU5" s="48">
        <f t="shared" si="79"/>
        <v>46084</v>
      </c>
      <c r="BV5" s="48">
        <f t="shared" si="79"/>
        <v>46085</v>
      </c>
      <c r="BW5" s="48">
        <f t="shared" si="79"/>
        <v>46086</v>
      </c>
      <c r="BX5" s="48">
        <f t="shared" si="79"/>
        <v>46087</v>
      </c>
      <c r="BY5" s="48">
        <f t="shared" si="79"/>
        <v>46088</v>
      </c>
      <c r="BZ5" s="48">
        <f t="shared" si="79"/>
        <v>46089</v>
      </c>
      <c r="CA5" s="48">
        <f t="shared" si="79"/>
        <v>46090</v>
      </c>
      <c r="CB5" s="48">
        <f t="shared" si="79"/>
        <v>46091</v>
      </c>
      <c r="CC5" s="48">
        <f t="shared" si="79"/>
        <v>46092</v>
      </c>
      <c r="CD5" s="48">
        <f t="shared" ref="CD5:EO5" si="80">CC5+1</f>
        <v>46093</v>
      </c>
      <c r="CE5" s="48">
        <f t="shared" si="80"/>
        <v>46094</v>
      </c>
      <c r="CF5" s="48">
        <f t="shared" si="80"/>
        <v>46095</v>
      </c>
      <c r="CG5" s="48">
        <f t="shared" si="80"/>
        <v>46096</v>
      </c>
      <c r="CH5" s="48">
        <f t="shared" si="80"/>
        <v>46097</v>
      </c>
      <c r="CI5" s="48">
        <f t="shared" si="80"/>
        <v>46098</v>
      </c>
      <c r="CJ5" s="48">
        <f t="shared" si="80"/>
        <v>46099</v>
      </c>
      <c r="CK5" s="48">
        <f t="shared" si="80"/>
        <v>46100</v>
      </c>
      <c r="CL5" s="48">
        <f t="shared" si="80"/>
        <v>46101</v>
      </c>
      <c r="CM5" s="48">
        <f t="shared" si="80"/>
        <v>46102</v>
      </c>
      <c r="CN5" s="48">
        <f t="shared" si="80"/>
        <v>46103</v>
      </c>
      <c r="CO5" s="48">
        <f t="shared" si="80"/>
        <v>46104</v>
      </c>
      <c r="CP5" s="48">
        <f t="shared" si="80"/>
        <v>46105</v>
      </c>
      <c r="CQ5" s="48">
        <f t="shared" si="80"/>
        <v>46106</v>
      </c>
      <c r="CR5" s="48">
        <f t="shared" si="80"/>
        <v>46107</v>
      </c>
      <c r="CS5" s="48">
        <f t="shared" si="80"/>
        <v>46108</v>
      </c>
      <c r="CT5" s="48">
        <f t="shared" si="80"/>
        <v>46109</v>
      </c>
      <c r="CU5" s="48">
        <f t="shared" si="80"/>
        <v>46110</v>
      </c>
      <c r="CV5" s="48">
        <f t="shared" si="80"/>
        <v>46111</v>
      </c>
      <c r="CW5" s="48">
        <f t="shared" si="80"/>
        <v>46112</v>
      </c>
      <c r="CX5" s="48">
        <f t="shared" si="80"/>
        <v>46113</v>
      </c>
      <c r="CY5" s="48">
        <f t="shared" si="80"/>
        <v>46114</v>
      </c>
      <c r="CZ5" s="48">
        <f t="shared" si="80"/>
        <v>46115</v>
      </c>
      <c r="DA5" s="48">
        <f t="shared" si="80"/>
        <v>46116</v>
      </c>
      <c r="DB5" s="48">
        <f t="shared" si="80"/>
        <v>46117</v>
      </c>
      <c r="DC5" s="48">
        <f t="shared" si="80"/>
        <v>46118</v>
      </c>
      <c r="DD5" s="48">
        <f t="shared" si="80"/>
        <v>46119</v>
      </c>
      <c r="DE5" s="48">
        <f t="shared" si="80"/>
        <v>46120</v>
      </c>
      <c r="DF5" s="48">
        <f t="shared" si="80"/>
        <v>46121</v>
      </c>
      <c r="DG5" s="48">
        <f t="shared" si="80"/>
        <v>46122</v>
      </c>
      <c r="DH5" s="48">
        <f t="shared" si="80"/>
        <v>46123</v>
      </c>
      <c r="DI5" s="48">
        <f t="shared" si="80"/>
        <v>46124</v>
      </c>
      <c r="DJ5" s="48">
        <f t="shared" si="80"/>
        <v>46125</v>
      </c>
      <c r="DK5" s="48">
        <f t="shared" si="80"/>
        <v>46126</v>
      </c>
      <c r="DL5" s="48">
        <f t="shared" si="80"/>
        <v>46127</v>
      </c>
      <c r="DM5" s="48">
        <f t="shared" si="80"/>
        <v>46128</v>
      </c>
      <c r="DN5" s="48">
        <f t="shared" si="80"/>
        <v>46129</v>
      </c>
      <c r="DO5" s="48">
        <f t="shared" si="80"/>
        <v>46130</v>
      </c>
      <c r="DP5" s="48">
        <f t="shared" si="80"/>
        <v>46131</v>
      </c>
      <c r="DQ5" s="48">
        <f t="shared" si="80"/>
        <v>46132</v>
      </c>
      <c r="DR5" s="48">
        <f t="shared" si="80"/>
        <v>46133</v>
      </c>
      <c r="DS5" s="48">
        <f t="shared" si="80"/>
        <v>46134</v>
      </c>
      <c r="DT5" s="48">
        <f t="shared" si="80"/>
        <v>46135</v>
      </c>
      <c r="DU5" s="48">
        <f t="shared" si="80"/>
        <v>46136</v>
      </c>
      <c r="DV5" s="48">
        <f t="shared" si="80"/>
        <v>46137</v>
      </c>
      <c r="DW5" s="48">
        <f t="shared" si="80"/>
        <v>46138</v>
      </c>
      <c r="DX5" s="48">
        <f t="shared" si="80"/>
        <v>46139</v>
      </c>
      <c r="DY5" s="48">
        <f t="shared" si="80"/>
        <v>46140</v>
      </c>
      <c r="DZ5" s="48">
        <f t="shared" si="80"/>
        <v>46141</v>
      </c>
      <c r="EA5" s="48">
        <f t="shared" si="80"/>
        <v>46142</v>
      </c>
      <c r="EB5" s="48">
        <f t="shared" si="80"/>
        <v>46143</v>
      </c>
      <c r="EC5" s="48">
        <f t="shared" si="80"/>
        <v>46144</v>
      </c>
      <c r="ED5" s="48">
        <f t="shared" si="80"/>
        <v>46145</v>
      </c>
      <c r="EE5" s="48">
        <f t="shared" si="80"/>
        <v>46146</v>
      </c>
      <c r="EF5" s="48">
        <f t="shared" si="80"/>
        <v>46147</v>
      </c>
      <c r="EG5" s="48">
        <f t="shared" si="80"/>
        <v>46148</v>
      </c>
      <c r="EH5" s="48">
        <f t="shared" si="80"/>
        <v>46149</v>
      </c>
      <c r="EI5" s="48">
        <f t="shared" si="80"/>
        <v>46150</v>
      </c>
      <c r="EJ5" s="48">
        <f t="shared" si="80"/>
        <v>46151</v>
      </c>
      <c r="EK5" s="48">
        <f t="shared" si="80"/>
        <v>46152</v>
      </c>
      <c r="EL5" s="48">
        <f t="shared" si="80"/>
        <v>46153</v>
      </c>
      <c r="EM5" s="48">
        <f t="shared" si="80"/>
        <v>46154</v>
      </c>
      <c r="EN5" s="48">
        <f t="shared" si="80"/>
        <v>46155</v>
      </c>
      <c r="EO5" s="48">
        <f t="shared" si="80"/>
        <v>46156</v>
      </c>
      <c r="EP5" s="48">
        <f t="shared" ref="EP5:HA5" si="81">EO5+1</f>
        <v>46157</v>
      </c>
      <c r="EQ5" s="48">
        <f t="shared" si="81"/>
        <v>46158</v>
      </c>
      <c r="ER5" s="48">
        <f t="shared" si="81"/>
        <v>46159</v>
      </c>
      <c r="ES5" s="48">
        <f t="shared" si="81"/>
        <v>46160</v>
      </c>
      <c r="ET5" s="48">
        <f t="shared" si="81"/>
        <v>46161</v>
      </c>
      <c r="EU5" s="48">
        <f t="shared" si="81"/>
        <v>46162</v>
      </c>
      <c r="EV5" s="48">
        <f t="shared" si="81"/>
        <v>46163</v>
      </c>
      <c r="EW5" s="48">
        <f t="shared" si="81"/>
        <v>46164</v>
      </c>
      <c r="EX5" s="48">
        <f t="shared" si="81"/>
        <v>46165</v>
      </c>
      <c r="EY5" s="48">
        <f t="shared" si="81"/>
        <v>46166</v>
      </c>
      <c r="EZ5" s="48">
        <f t="shared" si="81"/>
        <v>46167</v>
      </c>
      <c r="FA5" s="48">
        <f t="shared" si="81"/>
        <v>46168</v>
      </c>
      <c r="FB5" s="48">
        <f t="shared" si="81"/>
        <v>46169</v>
      </c>
      <c r="FC5" s="48">
        <f t="shared" si="81"/>
        <v>46170</v>
      </c>
      <c r="FD5" s="48">
        <f t="shared" si="81"/>
        <v>46171</v>
      </c>
      <c r="FE5" s="48">
        <f t="shared" si="81"/>
        <v>46172</v>
      </c>
      <c r="FF5" s="48">
        <f t="shared" si="81"/>
        <v>46173</v>
      </c>
      <c r="FG5" s="48">
        <f t="shared" si="81"/>
        <v>46174</v>
      </c>
      <c r="FH5" s="48">
        <f t="shared" si="81"/>
        <v>46175</v>
      </c>
      <c r="FI5" s="48">
        <f t="shared" si="81"/>
        <v>46176</v>
      </c>
      <c r="FJ5" s="48">
        <f t="shared" si="81"/>
        <v>46177</v>
      </c>
      <c r="FK5" s="48">
        <f t="shared" si="81"/>
        <v>46178</v>
      </c>
      <c r="FL5" s="48">
        <f t="shared" si="81"/>
        <v>46179</v>
      </c>
      <c r="FM5" s="48">
        <f t="shared" si="81"/>
        <v>46180</v>
      </c>
      <c r="FN5" s="48">
        <f t="shared" si="81"/>
        <v>46181</v>
      </c>
      <c r="FO5" s="48">
        <f t="shared" si="81"/>
        <v>46182</v>
      </c>
      <c r="FP5" s="48">
        <f t="shared" si="81"/>
        <v>46183</v>
      </c>
      <c r="FQ5" s="48">
        <f t="shared" si="81"/>
        <v>46184</v>
      </c>
      <c r="FR5" s="48">
        <f t="shared" si="81"/>
        <v>46185</v>
      </c>
      <c r="FS5" s="48">
        <f t="shared" si="81"/>
        <v>46186</v>
      </c>
      <c r="FT5" s="48">
        <f t="shared" si="81"/>
        <v>46187</v>
      </c>
      <c r="FU5" s="48">
        <f t="shared" si="81"/>
        <v>46188</v>
      </c>
      <c r="FV5" s="48">
        <f t="shared" si="81"/>
        <v>46189</v>
      </c>
      <c r="FW5" s="48">
        <f t="shared" si="81"/>
        <v>46190</v>
      </c>
      <c r="FX5" s="48">
        <f t="shared" si="81"/>
        <v>46191</v>
      </c>
      <c r="FY5" s="48">
        <f t="shared" si="81"/>
        <v>46192</v>
      </c>
      <c r="FZ5" s="48">
        <f t="shared" si="81"/>
        <v>46193</v>
      </c>
      <c r="GA5" s="48">
        <f t="shared" si="81"/>
        <v>46194</v>
      </c>
      <c r="GB5" s="48">
        <f t="shared" si="81"/>
        <v>46195</v>
      </c>
      <c r="GC5" s="48">
        <f t="shared" si="81"/>
        <v>46196</v>
      </c>
      <c r="GD5" s="48">
        <f t="shared" si="81"/>
        <v>46197</v>
      </c>
      <c r="GE5" s="48">
        <f t="shared" si="81"/>
        <v>46198</v>
      </c>
      <c r="GF5" s="48">
        <f t="shared" si="81"/>
        <v>46199</v>
      </c>
      <c r="GG5" s="48">
        <f t="shared" si="81"/>
        <v>46200</v>
      </c>
      <c r="GH5" s="48">
        <f t="shared" si="81"/>
        <v>46201</v>
      </c>
      <c r="GI5" s="48">
        <f t="shared" si="81"/>
        <v>46202</v>
      </c>
      <c r="GJ5" s="48">
        <f t="shared" si="81"/>
        <v>46203</v>
      </c>
      <c r="GK5" s="48">
        <f t="shared" si="81"/>
        <v>46204</v>
      </c>
      <c r="GL5" s="48">
        <f t="shared" si="81"/>
        <v>46205</v>
      </c>
      <c r="GM5" s="48">
        <f t="shared" si="81"/>
        <v>46206</v>
      </c>
      <c r="GN5" s="48">
        <f t="shared" si="81"/>
        <v>46207</v>
      </c>
      <c r="GO5" s="48">
        <f t="shared" si="81"/>
        <v>46208</v>
      </c>
      <c r="GP5" s="48">
        <f t="shared" si="81"/>
        <v>46209</v>
      </c>
      <c r="GQ5" s="48">
        <f t="shared" si="81"/>
        <v>46210</v>
      </c>
      <c r="GR5" s="48">
        <f t="shared" si="81"/>
        <v>46211</v>
      </c>
      <c r="GS5" s="48">
        <f t="shared" si="81"/>
        <v>46212</v>
      </c>
      <c r="GT5" s="48">
        <f t="shared" si="81"/>
        <v>46213</v>
      </c>
      <c r="GU5" s="48">
        <f t="shared" si="81"/>
        <v>46214</v>
      </c>
      <c r="GV5" s="48">
        <f t="shared" si="81"/>
        <v>46215</v>
      </c>
      <c r="GW5" s="48">
        <f t="shared" si="81"/>
        <v>46216</v>
      </c>
      <c r="GX5" s="48">
        <f t="shared" si="81"/>
        <v>46217</v>
      </c>
      <c r="GY5" s="48">
        <f t="shared" si="81"/>
        <v>46218</v>
      </c>
      <c r="GZ5" s="48">
        <f t="shared" si="81"/>
        <v>46219</v>
      </c>
      <c r="HA5" s="48">
        <f t="shared" si="81"/>
        <v>46220</v>
      </c>
      <c r="HB5" s="48">
        <f t="shared" ref="HB5:JM5" si="82">HA5+1</f>
        <v>46221</v>
      </c>
      <c r="HC5" s="48">
        <f t="shared" si="82"/>
        <v>46222</v>
      </c>
      <c r="HD5" s="48">
        <f t="shared" si="82"/>
        <v>46223</v>
      </c>
      <c r="HE5" s="48">
        <f t="shared" si="82"/>
        <v>46224</v>
      </c>
      <c r="HF5" s="48">
        <f t="shared" si="82"/>
        <v>46225</v>
      </c>
      <c r="HG5" s="48">
        <f t="shared" si="82"/>
        <v>46226</v>
      </c>
      <c r="HH5" s="48">
        <f t="shared" si="82"/>
        <v>46227</v>
      </c>
      <c r="HI5" s="48">
        <f t="shared" si="82"/>
        <v>46228</v>
      </c>
      <c r="HJ5" s="48">
        <f t="shared" si="82"/>
        <v>46229</v>
      </c>
      <c r="HK5" s="48">
        <f t="shared" si="82"/>
        <v>46230</v>
      </c>
      <c r="HL5" s="48">
        <f t="shared" si="82"/>
        <v>46231</v>
      </c>
      <c r="HM5" s="48">
        <f t="shared" si="82"/>
        <v>46232</v>
      </c>
      <c r="HN5" s="48">
        <f t="shared" si="82"/>
        <v>46233</v>
      </c>
      <c r="HO5" s="48">
        <f t="shared" si="82"/>
        <v>46234</v>
      </c>
      <c r="HP5" s="48">
        <f t="shared" si="82"/>
        <v>46235</v>
      </c>
      <c r="HQ5" s="48">
        <f t="shared" si="82"/>
        <v>46236</v>
      </c>
      <c r="HR5" s="48">
        <f t="shared" si="82"/>
        <v>46237</v>
      </c>
      <c r="HS5" s="48">
        <f t="shared" si="82"/>
        <v>46238</v>
      </c>
      <c r="HT5" s="48">
        <f t="shared" si="82"/>
        <v>46239</v>
      </c>
      <c r="HU5" s="48">
        <f t="shared" si="82"/>
        <v>46240</v>
      </c>
      <c r="HV5" s="48">
        <f t="shared" si="82"/>
        <v>46241</v>
      </c>
      <c r="HW5" s="48">
        <f t="shared" si="82"/>
        <v>46242</v>
      </c>
      <c r="HX5" s="48">
        <f t="shared" si="82"/>
        <v>46243</v>
      </c>
      <c r="HY5" s="48">
        <f t="shared" si="82"/>
        <v>46244</v>
      </c>
      <c r="HZ5" s="48">
        <f t="shared" si="82"/>
        <v>46245</v>
      </c>
      <c r="IA5" s="48">
        <f t="shared" si="82"/>
        <v>46246</v>
      </c>
      <c r="IB5" s="48">
        <f t="shared" si="82"/>
        <v>46247</v>
      </c>
      <c r="IC5" s="48">
        <f t="shared" si="82"/>
        <v>46248</v>
      </c>
      <c r="ID5" s="48">
        <f t="shared" si="82"/>
        <v>46249</v>
      </c>
      <c r="IE5" s="48">
        <f t="shared" si="82"/>
        <v>46250</v>
      </c>
      <c r="IF5" s="48">
        <f t="shared" si="82"/>
        <v>46251</v>
      </c>
      <c r="IG5" s="48">
        <f t="shared" si="82"/>
        <v>46252</v>
      </c>
      <c r="IH5" s="48">
        <f t="shared" si="82"/>
        <v>46253</v>
      </c>
      <c r="II5" s="48">
        <f t="shared" si="82"/>
        <v>46254</v>
      </c>
      <c r="IJ5" s="48">
        <f t="shared" si="82"/>
        <v>46255</v>
      </c>
      <c r="IK5" s="48">
        <f t="shared" si="82"/>
        <v>46256</v>
      </c>
      <c r="IL5" s="48">
        <f t="shared" si="82"/>
        <v>46257</v>
      </c>
      <c r="IM5" s="48">
        <f t="shared" si="82"/>
        <v>46258</v>
      </c>
      <c r="IN5" s="48">
        <f t="shared" si="82"/>
        <v>46259</v>
      </c>
      <c r="IO5" s="48">
        <f t="shared" si="82"/>
        <v>46260</v>
      </c>
      <c r="IP5" s="48">
        <f t="shared" si="82"/>
        <v>46261</v>
      </c>
      <c r="IQ5" s="48">
        <f t="shared" si="82"/>
        <v>46262</v>
      </c>
      <c r="IR5" s="48">
        <f t="shared" si="82"/>
        <v>46263</v>
      </c>
      <c r="IS5" s="48">
        <f t="shared" si="82"/>
        <v>46264</v>
      </c>
      <c r="IT5" s="48">
        <f t="shared" si="82"/>
        <v>46265</v>
      </c>
      <c r="IU5" s="48">
        <f t="shared" si="82"/>
        <v>46266</v>
      </c>
      <c r="IV5" s="48">
        <f t="shared" si="82"/>
        <v>46267</v>
      </c>
      <c r="IW5" s="48">
        <f t="shared" si="82"/>
        <v>46268</v>
      </c>
      <c r="IX5" s="48">
        <f t="shared" si="82"/>
        <v>46269</v>
      </c>
      <c r="IY5" s="48">
        <f t="shared" si="82"/>
        <v>46270</v>
      </c>
      <c r="IZ5" s="48">
        <f t="shared" si="82"/>
        <v>46271</v>
      </c>
      <c r="JA5" s="48">
        <f t="shared" si="82"/>
        <v>46272</v>
      </c>
      <c r="JB5" s="48">
        <f t="shared" si="82"/>
        <v>46273</v>
      </c>
      <c r="JC5" s="48">
        <f t="shared" si="82"/>
        <v>46274</v>
      </c>
      <c r="JD5" s="48">
        <f t="shared" si="82"/>
        <v>46275</v>
      </c>
      <c r="JE5" s="48">
        <f t="shared" si="82"/>
        <v>46276</v>
      </c>
      <c r="JF5" s="48">
        <f t="shared" si="82"/>
        <v>46277</v>
      </c>
      <c r="JG5" s="48">
        <f t="shared" si="82"/>
        <v>46278</v>
      </c>
      <c r="JH5" s="48">
        <f t="shared" si="82"/>
        <v>46279</v>
      </c>
      <c r="JI5" s="48">
        <f t="shared" si="82"/>
        <v>46280</v>
      </c>
      <c r="JJ5" s="48">
        <f t="shared" si="82"/>
        <v>46281</v>
      </c>
      <c r="JK5" s="48">
        <f t="shared" si="82"/>
        <v>46282</v>
      </c>
      <c r="JL5" s="48">
        <f t="shared" si="82"/>
        <v>46283</v>
      </c>
      <c r="JM5" s="48">
        <f t="shared" si="82"/>
        <v>46284</v>
      </c>
      <c r="JN5" s="48">
        <f t="shared" ref="JN5:LY5" si="83">JM5+1</f>
        <v>46285</v>
      </c>
      <c r="JO5" s="48">
        <f t="shared" si="83"/>
        <v>46286</v>
      </c>
      <c r="JP5" s="48">
        <f t="shared" si="83"/>
        <v>46287</v>
      </c>
      <c r="JQ5" s="48">
        <f t="shared" si="83"/>
        <v>46288</v>
      </c>
      <c r="JR5" s="48">
        <f t="shared" si="83"/>
        <v>46289</v>
      </c>
      <c r="JS5" s="48">
        <f t="shared" si="83"/>
        <v>46290</v>
      </c>
      <c r="JT5" s="48">
        <f t="shared" si="83"/>
        <v>46291</v>
      </c>
      <c r="JU5" s="48">
        <f t="shared" si="83"/>
        <v>46292</v>
      </c>
      <c r="JV5" s="48">
        <f t="shared" si="83"/>
        <v>46293</v>
      </c>
      <c r="JW5" s="48">
        <f t="shared" si="83"/>
        <v>46294</v>
      </c>
      <c r="JX5" s="48">
        <f t="shared" si="83"/>
        <v>46295</v>
      </c>
      <c r="JY5" s="48">
        <f t="shared" si="83"/>
        <v>46296</v>
      </c>
      <c r="JZ5" s="48">
        <f t="shared" si="83"/>
        <v>46297</v>
      </c>
      <c r="KA5" s="48">
        <f t="shared" si="83"/>
        <v>46298</v>
      </c>
      <c r="KB5" s="48">
        <f t="shared" si="83"/>
        <v>46299</v>
      </c>
      <c r="KC5" s="48">
        <f t="shared" si="83"/>
        <v>46300</v>
      </c>
      <c r="KD5" s="48">
        <f t="shared" si="83"/>
        <v>46301</v>
      </c>
      <c r="KE5" s="48">
        <f t="shared" si="83"/>
        <v>46302</v>
      </c>
      <c r="KF5" s="48">
        <f t="shared" si="83"/>
        <v>46303</v>
      </c>
      <c r="KG5" s="48">
        <f t="shared" si="83"/>
        <v>46304</v>
      </c>
      <c r="KH5" s="48">
        <f t="shared" si="83"/>
        <v>46305</v>
      </c>
      <c r="KI5" s="48">
        <f t="shared" si="83"/>
        <v>46306</v>
      </c>
      <c r="KJ5" s="48">
        <f t="shared" si="83"/>
        <v>46307</v>
      </c>
      <c r="KK5" s="48">
        <f t="shared" si="83"/>
        <v>46308</v>
      </c>
      <c r="KL5" s="48">
        <f t="shared" si="83"/>
        <v>46309</v>
      </c>
      <c r="KM5" s="48">
        <f t="shared" si="83"/>
        <v>46310</v>
      </c>
      <c r="KN5" s="48">
        <f t="shared" si="83"/>
        <v>46311</v>
      </c>
      <c r="KO5" s="48">
        <f t="shared" si="83"/>
        <v>46312</v>
      </c>
      <c r="KP5" s="48">
        <f t="shared" si="83"/>
        <v>46313</v>
      </c>
      <c r="KQ5" s="48">
        <f t="shared" si="83"/>
        <v>46314</v>
      </c>
      <c r="KR5" s="48">
        <f t="shared" si="83"/>
        <v>46315</v>
      </c>
      <c r="KS5" s="48">
        <f t="shared" si="83"/>
        <v>46316</v>
      </c>
      <c r="KT5" s="48">
        <f t="shared" si="83"/>
        <v>46317</v>
      </c>
      <c r="KU5" s="48">
        <f t="shared" si="83"/>
        <v>46318</v>
      </c>
      <c r="KV5" s="48">
        <f t="shared" si="83"/>
        <v>46319</v>
      </c>
      <c r="KW5" s="48">
        <f t="shared" si="83"/>
        <v>46320</v>
      </c>
      <c r="KX5" s="48">
        <f t="shared" si="83"/>
        <v>46321</v>
      </c>
      <c r="KY5" s="48">
        <f t="shared" si="83"/>
        <v>46322</v>
      </c>
      <c r="KZ5" s="48">
        <f t="shared" si="83"/>
        <v>46323</v>
      </c>
      <c r="LA5" s="48">
        <f t="shared" si="83"/>
        <v>46324</v>
      </c>
      <c r="LB5" s="48">
        <f t="shared" si="83"/>
        <v>46325</v>
      </c>
      <c r="LC5" s="48">
        <f t="shared" si="83"/>
        <v>46326</v>
      </c>
      <c r="LD5" s="48">
        <f t="shared" si="83"/>
        <v>46327</v>
      </c>
      <c r="LE5" s="48">
        <f t="shared" si="83"/>
        <v>46328</v>
      </c>
      <c r="LF5" s="48">
        <f t="shared" si="83"/>
        <v>46329</v>
      </c>
      <c r="LG5" s="48">
        <f t="shared" si="83"/>
        <v>46330</v>
      </c>
      <c r="LH5" s="48">
        <f t="shared" si="83"/>
        <v>46331</v>
      </c>
      <c r="LI5" s="48">
        <f t="shared" si="83"/>
        <v>46332</v>
      </c>
      <c r="LJ5" s="48">
        <f t="shared" si="83"/>
        <v>46333</v>
      </c>
      <c r="LK5" s="48">
        <f t="shared" si="83"/>
        <v>46334</v>
      </c>
      <c r="LL5" s="48">
        <f t="shared" si="83"/>
        <v>46335</v>
      </c>
      <c r="LM5" s="48">
        <f t="shared" si="83"/>
        <v>46336</v>
      </c>
      <c r="LN5" s="48">
        <f t="shared" si="83"/>
        <v>46337</v>
      </c>
      <c r="LO5" s="48">
        <f t="shared" si="83"/>
        <v>46338</v>
      </c>
      <c r="LP5" s="48">
        <f t="shared" si="83"/>
        <v>46339</v>
      </c>
      <c r="LQ5" s="48">
        <f t="shared" si="83"/>
        <v>46340</v>
      </c>
      <c r="LR5" s="48">
        <f t="shared" si="83"/>
        <v>46341</v>
      </c>
      <c r="LS5" s="48">
        <f t="shared" si="83"/>
        <v>46342</v>
      </c>
      <c r="LT5" s="48">
        <f t="shared" si="83"/>
        <v>46343</v>
      </c>
      <c r="LU5" s="48">
        <f t="shared" si="83"/>
        <v>46344</v>
      </c>
      <c r="LV5" s="48">
        <f t="shared" si="83"/>
        <v>46345</v>
      </c>
      <c r="LW5" s="48">
        <f t="shared" si="83"/>
        <v>46346</v>
      </c>
      <c r="LX5" s="48">
        <f t="shared" si="83"/>
        <v>46347</v>
      </c>
      <c r="LY5" s="48">
        <f t="shared" si="83"/>
        <v>46348</v>
      </c>
      <c r="LZ5" s="48">
        <f t="shared" ref="LZ5:NV5" si="84">LY5+1</f>
        <v>46349</v>
      </c>
      <c r="MA5" s="48">
        <f t="shared" si="84"/>
        <v>46350</v>
      </c>
      <c r="MB5" s="48">
        <f t="shared" si="84"/>
        <v>46351</v>
      </c>
      <c r="MC5" s="48">
        <f t="shared" si="84"/>
        <v>46352</v>
      </c>
      <c r="MD5" s="48">
        <f t="shared" si="84"/>
        <v>46353</v>
      </c>
      <c r="ME5" s="48">
        <f t="shared" si="84"/>
        <v>46354</v>
      </c>
      <c r="MF5" s="48">
        <f t="shared" si="84"/>
        <v>46355</v>
      </c>
      <c r="MG5" s="48">
        <f t="shared" si="84"/>
        <v>46356</v>
      </c>
      <c r="MH5" s="48">
        <f t="shared" si="84"/>
        <v>46357</v>
      </c>
      <c r="MI5" s="48">
        <f t="shared" si="84"/>
        <v>46358</v>
      </c>
      <c r="MJ5" s="48">
        <f t="shared" si="84"/>
        <v>46359</v>
      </c>
      <c r="MK5" s="48">
        <f t="shared" si="84"/>
        <v>46360</v>
      </c>
      <c r="ML5" s="48">
        <f t="shared" si="84"/>
        <v>46361</v>
      </c>
      <c r="MM5" s="48">
        <f t="shared" si="84"/>
        <v>46362</v>
      </c>
      <c r="MN5" s="48">
        <f t="shared" si="84"/>
        <v>46363</v>
      </c>
      <c r="MO5" s="48">
        <f t="shared" si="84"/>
        <v>46364</v>
      </c>
      <c r="MP5" s="48">
        <f t="shared" si="84"/>
        <v>46365</v>
      </c>
      <c r="MQ5" s="48">
        <f t="shared" si="84"/>
        <v>46366</v>
      </c>
      <c r="MR5" s="48">
        <f t="shared" si="84"/>
        <v>46367</v>
      </c>
      <c r="MS5" s="48">
        <f t="shared" si="84"/>
        <v>46368</v>
      </c>
      <c r="MT5" s="48">
        <f t="shared" si="84"/>
        <v>46369</v>
      </c>
      <c r="MU5" s="48">
        <f t="shared" si="84"/>
        <v>46370</v>
      </c>
      <c r="MV5" s="48">
        <f t="shared" si="84"/>
        <v>46371</v>
      </c>
      <c r="MW5" s="48">
        <f t="shared" si="84"/>
        <v>46372</v>
      </c>
      <c r="MX5" s="48">
        <f t="shared" si="84"/>
        <v>46373</v>
      </c>
      <c r="MY5" s="48">
        <f t="shared" si="84"/>
        <v>46374</v>
      </c>
      <c r="MZ5" s="48">
        <f t="shared" si="84"/>
        <v>46375</v>
      </c>
      <c r="NA5" s="48">
        <f t="shared" si="84"/>
        <v>46376</v>
      </c>
      <c r="NB5" s="48">
        <f t="shared" si="84"/>
        <v>46377</v>
      </c>
      <c r="NC5" s="48">
        <f t="shared" si="84"/>
        <v>46378</v>
      </c>
      <c r="ND5" s="48">
        <f t="shared" si="84"/>
        <v>46379</v>
      </c>
      <c r="NE5" s="48">
        <f t="shared" si="84"/>
        <v>46380</v>
      </c>
      <c r="NF5" s="48">
        <f t="shared" si="84"/>
        <v>46381</v>
      </c>
      <c r="NG5" s="48">
        <f t="shared" si="84"/>
        <v>46382</v>
      </c>
      <c r="NH5" s="48">
        <f t="shared" si="84"/>
        <v>46383</v>
      </c>
      <c r="NI5" s="48">
        <f t="shared" si="84"/>
        <v>46384</v>
      </c>
      <c r="NJ5" s="48">
        <f t="shared" si="84"/>
        <v>46385</v>
      </c>
      <c r="NK5" s="48">
        <f t="shared" si="84"/>
        <v>46386</v>
      </c>
      <c r="NL5" s="48">
        <f t="shared" si="84"/>
        <v>46387</v>
      </c>
      <c r="NM5" s="48">
        <f t="shared" si="84"/>
        <v>46388</v>
      </c>
      <c r="NN5" s="48">
        <f t="shared" si="84"/>
        <v>46389</v>
      </c>
      <c r="NO5" s="48">
        <f t="shared" si="84"/>
        <v>46390</v>
      </c>
      <c r="NP5" s="48">
        <f t="shared" si="84"/>
        <v>46391</v>
      </c>
      <c r="NQ5" s="48">
        <f t="shared" si="84"/>
        <v>46392</v>
      </c>
      <c r="NR5" s="48">
        <f t="shared" si="84"/>
        <v>46393</v>
      </c>
      <c r="NS5" s="48">
        <f t="shared" si="84"/>
        <v>46394</v>
      </c>
      <c r="NT5" s="48">
        <f t="shared" si="84"/>
        <v>46395</v>
      </c>
      <c r="NU5" s="48">
        <f t="shared" si="84"/>
        <v>46396</v>
      </c>
      <c r="NV5" s="48">
        <f t="shared" si="84"/>
        <v>46397</v>
      </c>
    </row>
    <row r="6" spans="1:386" ht="34.5" customHeight="1">
      <c r="A6" s="49" t="s">
        <v>98</v>
      </c>
      <c r="B6" s="50" t="s">
        <v>99</v>
      </c>
      <c r="C6" s="50" t="s">
        <v>47</v>
      </c>
      <c r="D6" s="50" t="s">
        <v>48</v>
      </c>
      <c r="E6" s="50" t="s">
        <v>49</v>
      </c>
      <c r="F6" s="50" t="s">
        <v>100</v>
      </c>
      <c r="G6" s="50" t="s">
        <v>101</v>
      </c>
      <c r="H6" s="50" t="s">
        <v>102</v>
      </c>
      <c r="I6" s="51" t="s">
        <v>103</v>
      </c>
      <c r="J6" s="51" t="str">
        <f>IF(O2="x","Ende nach [AT]","Ende [Tagen]")</f>
        <v>Ende [Tagen]</v>
      </c>
      <c r="K6" s="51" t="s">
        <v>104</v>
      </c>
      <c r="L6" s="51" t="s">
        <v>50</v>
      </c>
      <c r="M6" s="52" t="s">
        <v>105</v>
      </c>
      <c r="N6" s="53" t="s">
        <v>106</v>
      </c>
      <c r="O6" s="53" t="s">
        <v>107</v>
      </c>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4"/>
      <c r="MU6" s="54"/>
      <c r="MV6" s="54"/>
      <c r="MW6" s="54"/>
      <c r="MX6" s="54"/>
      <c r="MY6" s="54"/>
      <c r="MZ6" s="54"/>
      <c r="NA6" s="54"/>
      <c r="NB6" s="54"/>
      <c r="NC6" s="54"/>
      <c r="ND6" s="54"/>
      <c r="NE6" s="54"/>
      <c r="NF6" s="54"/>
      <c r="NG6" s="54"/>
      <c r="NH6" s="54"/>
      <c r="NI6" s="54"/>
      <c r="NJ6" s="54"/>
      <c r="NK6" s="54"/>
      <c r="NL6" s="54"/>
      <c r="NM6" s="54"/>
      <c r="NN6" s="54"/>
      <c r="NO6" s="54"/>
      <c r="NP6" s="54"/>
      <c r="NQ6" s="54"/>
      <c r="NR6" s="54"/>
      <c r="NS6" s="54"/>
      <c r="NT6" s="54"/>
      <c r="NU6" s="54"/>
      <c r="NV6" s="54"/>
    </row>
    <row r="7" spans="1:386" ht="16.5">
      <c r="A7" s="55"/>
      <c r="B7" s="56" t="s">
        <v>89</v>
      </c>
      <c r="C7" s="56" t="s">
        <v>65</v>
      </c>
      <c r="D7" s="56" t="s">
        <v>66</v>
      </c>
      <c r="E7" s="57">
        <v>304</v>
      </c>
      <c r="F7" s="56" t="s">
        <v>108</v>
      </c>
      <c r="G7" s="56"/>
      <c r="H7" s="56" t="s">
        <v>109</v>
      </c>
      <c r="I7" s="58">
        <v>46032</v>
      </c>
      <c r="J7" s="57">
        <v>3</v>
      </c>
      <c r="K7" s="59">
        <f t="shared" ref="K7:K26" si="85">IF(J7&lt;&gt;"",IF(O$3="x",WORKDAY(IF(WEEKDAY(I7,1)=7,I7+2,IF(WEEKDAY(I7,1)=1,I7+1,I7)),J7-1),I7+J7-1),"")</f>
        <v>46036</v>
      </c>
      <c r="L7" s="58" t="s">
        <v>63</v>
      </c>
      <c r="M7" s="60"/>
      <c r="N7" s="61">
        <v>100</v>
      </c>
      <c r="O7" s="61">
        <v>120</v>
      </c>
      <c r="P7" s="62"/>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3"/>
      <c r="IF7" s="63"/>
      <c r="IG7" s="63"/>
      <c r="IH7" s="63"/>
      <c r="II7" s="63"/>
      <c r="IJ7" s="63"/>
      <c r="IK7" s="63"/>
      <c r="IL7" s="63"/>
      <c r="IM7" s="63"/>
      <c r="IN7" s="63"/>
      <c r="IO7" s="63"/>
      <c r="IP7" s="63"/>
      <c r="IQ7" s="63"/>
      <c r="IR7" s="63"/>
      <c r="IS7" s="63"/>
      <c r="IT7" s="63"/>
      <c r="IU7" s="63"/>
      <c r="IV7" s="63"/>
      <c r="IW7" s="63"/>
      <c r="IX7" s="63"/>
      <c r="IY7" s="63"/>
      <c r="IZ7" s="63"/>
      <c r="JA7" s="63"/>
      <c r="JB7" s="63"/>
      <c r="JC7" s="63"/>
      <c r="JD7" s="63"/>
      <c r="JE7" s="63"/>
      <c r="JF7" s="63"/>
      <c r="JG7" s="63"/>
      <c r="JH7" s="63"/>
      <c r="JI7" s="63"/>
      <c r="JJ7" s="63"/>
      <c r="JK7" s="63"/>
      <c r="JL7" s="63"/>
      <c r="JM7" s="63"/>
      <c r="JN7" s="63"/>
      <c r="JO7" s="63"/>
      <c r="JP7" s="63"/>
      <c r="JQ7" s="63"/>
      <c r="JR7" s="63"/>
      <c r="JS7" s="63"/>
      <c r="JT7" s="63"/>
      <c r="JU7" s="63"/>
      <c r="JV7" s="63"/>
      <c r="JW7" s="63"/>
      <c r="JX7" s="63"/>
      <c r="JY7" s="63"/>
      <c r="JZ7" s="63"/>
      <c r="KA7" s="63"/>
      <c r="KB7" s="63"/>
      <c r="KC7" s="63"/>
      <c r="KD7" s="63"/>
      <c r="KE7" s="63"/>
      <c r="KF7" s="63"/>
      <c r="KG7" s="63"/>
      <c r="KH7" s="63"/>
      <c r="KI7" s="63"/>
      <c r="KJ7" s="63"/>
      <c r="KK7" s="63"/>
      <c r="KL7" s="63"/>
      <c r="KM7" s="63"/>
      <c r="KN7" s="63"/>
      <c r="KO7" s="63"/>
      <c r="KP7" s="63"/>
      <c r="KQ7" s="63"/>
      <c r="KR7" s="63"/>
      <c r="KS7" s="63"/>
      <c r="KT7" s="63"/>
      <c r="KU7" s="63"/>
      <c r="KV7" s="63"/>
      <c r="KW7" s="63"/>
      <c r="KX7" s="63"/>
      <c r="KY7" s="63"/>
      <c r="KZ7" s="63"/>
      <c r="LA7" s="63"/>
      <c r="LB7" s="63"/>
      <c r="LC7" s="63"/>
      <c r="LD7" s="63"/>
      <c r="LE7" s="63"/>
      <c r="LF7" s="63"/>
      <c r="LG7" s="63"/>
      <c r="LH7" s="63"/>
      <c r="LI7" s="63"/>
      <c r="LJ7" s="63"/>
      <c r="LK7" s="63"/>
      <c r="LL7" s="63"/>
      <c r="LM7" s="63"/>
      <c r="LN7" s="63"/>
      <c r="LO7" s="63"/>
      <c r="LP7" s="63"/>
      <c r="LQ7" s="63"/>
      <c r="LR7" s="63"/>
      <c r="LS7" s="63"/>
      <c r="LT7" s="63"/>
      <c r="LU7" s="63"/>
      <c r="LV7" s="63"/>
      <c r="LW7" s="63"/>
      <c r="LX7" s="63"/>
      <c r="LY7" s="63"/>
      <c r="LZ7" s="63"/>
      <c r="MA7" s="63"/>
      <c r="MB7" s="63"/>
      <c r="MC7" s="63"/>
      <c r="MD7" s="63"/>
      <c r="ME7" s="63"/>
      <c r="MF7" s="63"/>
      <c r="MG7" s="63"/>
      <c r="MH7" s="63"/>
      <c r="MI7" s="63"/>
      <c r="MJ7" s="63"/>
      <c r="MK7" s="63"/>
      <c r="ML7" s="63"/>
      <c r="MM7" s="63"/>
      <c r="MN7" s="63"/>
      <c r="MO7" s="63"/>
      <c r="MP7" s="63"/>
      <c r="MQ7" s="63"/>
      <c r="MR7" s="63"/>
      <c r="MS7" s="63"/>
      <c r="MT7" s="63"/>
      <c r="MU7" s="63"/>
      <c r="MV7" s="63"/>
      <c r="MW7" s="63"/>
      <c r="MX7" s="63"/>
      <c r="MY7" s="63"/>
      <c r="MZ7" s="63"/>
      <c r="NA7" s="63"/>
      <c r="NB7" s="63"/>
      <c r="NC7" s="63"/>
      <c r="ND7" s="63"/>
      <c r="NE7" s="63"/>
      <c r="NF7" s="63"/>
      <c r="NG7" s="63"/>
      <c r="NH7" s="63"/>
      <c r="NI7" s="63"/>
      <c r="NJ7" s="63"/>
      <c r="NK7" s="63"/>
      <c r="NL7" s="63"/>
      <c r="NM7" s="63"/>
      <c r="NN7" s="63"/>
      <c r="NO7" s="63"/>
      <c r="NP7" s="63"/>
      <c r="NQ7" s="63"/>
      <c r="NR7" s="63"/>
      <c r="NS7" s="63"/>
      <c r="NT7" s="63"/>
      <c r="NU7" s="63"/>
      <c r="NV7" s="63"/>
    </row>
    <row r="8" spans="1:386" ht="16.5">
      <c r="A8" s="64"/>
      <c r="B8" s="65" t="s">
        <v>87</v>
      </c>
      <c r="C8" s="65" t="s">
        <v>71</v>
      </c>
      <c r="D8" s="56" t="s">
        <v>88</v>
      </c>
      <c r="E8" s="57">
        <v>107</v>
      </c>
      <c r="F8" s="65" t="s">
        <v>108</v>
      </c>
      <c r="G8" s="65" t="s">
        <v>110</v>
      </c>
      <c r="H8" s="65" t="s">
        <v>111</v>
      </c>
      <c r="I8" s="66">
        <v>46058</v>
      </c>
      <c r="J8" s="67"/>
      <c r="K8" s="68" t="str">
        <f t="shared" si="85"/>
        <v/>
      </c>
      <c r="L8" s="66" t="s">
        <v>63</v>
      </c>
      <c r="M8" s="69"/>
      <c r="N8" s="70"/>
      <c r="O8" s="70"/>
      <c r="P8" s="62"/>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3"/>
      <c r="IT8" s="63"/>
      <c r="IU8" s="63"/>
      <c r="IV8" s="63"/>
      <c r="IW8" s="63"/>
      <c r="IX8" s="63"/>
      <c r="IY8" s="63"/>
      <c r="IZ8" s="63"/>
      <c r="JA8" s="63"/>
      <c r="JB8" s="63"/>
      <c r="JC8" s="63"/>
      <c r="JD8" s="63"/>
      <c r="JE8" s="63"/>
      <c r="JF8" s="63"/>
      <c r="JG8" s="63"/>
      <c r="JH8" s="63"/>
      <c r="JI8" s="63"/>
      <c r="JJ8" s="63"/>
      <c r="JK8" s="63"/>
      <c r="JL8" s="63"/>
      <c r="JM8" s="63"/>
      <c r="JN8" s="63"/>
      <c r="JO8" s="63"/>
      <c r="JP8" s="63"/>
      <c r="JQ8" s="63"/>
      <c r="JR8" s="63"/>
      <c r="JS8" s="63"/>
      <c r="JT8" s="63"/>
      <c r="JU8" s="63"/>
      <c r="JV8" s="63"/>
      <c r="JW8" s="63"/>
      <c r="JX8" s="63"/>
      <c r="JY8" s="63"/>
      <c r="JZ8" s="63"/>
      <c r="KA8" s="63"/>
      <c r="KB8" s="63"/>
      <c r="KC8" s="63"/>
      <c r="KD8" s="63"/>
      <c r="KE8" s="63"/>
      <c r="KF8" s="63"/>
      <c r="KG8" s="63"/>
      <c r="KH8" s="63"/>
      <c r="KI8" s="63"/>
      <c r="KJ8" s="63"/>
      <c r="KK8" s="63"/>
      <c r="KL8" s="63"/>
      <c r="KM8" s="63"/>
      <c r="KN8" s="63"/>
      <c r="KO8" s="63"/>
      <c r="KP8" s="63"/>
      <c r="KQ8" s="63"/>
      <c r="KR8" s="63"/>
      <c r="KS8" s="63"/>
      <c r="KT8" s="63"/>
      <c r="KU8" s="63"/>
      <c r="KV8" s="63"/>
      <c r="KW8" s="63"/>
      <c r="KX8" s="63"/>
      <c r="KY8" s="63"/>
      <c r="KZ8" s="63"/>
      <c r="LA8" s="63"/>
      <c r="LB8" s="63"/>
      <c r="LC8" s="63"/>
      <c r="LD8" s="63"/>
      <c r="LE8" s="63"/>
      <c r="LF8" s="63"/>
      <c r="LG8" s="63"/>
      <c r="LH8" s="63"/>
      <c r="LI8" s="63"/>
      <c r="LJ8" s="63"/>
      <c r="LK8" s="63"/>
      <c r="LL8" s="63"/>
      <c r="LM8" s="63"/>
      <c r="LN8" s="63"/>
      <c r="LO8" s="63"/>
      <c r="LP8" s="63"/>
      <c r="LQ8" s="63"/>
      <c r="LR8" s="63"/>
      <c r="LS8" s="63"/>
      <c r="LT8" s="63"/>
      <c r="LU8" s="63"/>
      <c r="LV8" s="63"/>
      <c r="LW8" s="63"/>
      <c r="LX8" s="63"/>
      <c r="LY8" s="63"/>
      <c r="LZ8" s="63"/>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row>
    <row r="9" spans="1:386" ht="16.5">
      <c r="A9" s="64"/>
      <c r="B9" s="65" t="s">
        <v>90</v>
      </c>
      <c r="C9" s="65" t="s">
        <v>91</v>
      </c>
      <c r="D9" s="56" t="s">
        <v>92</v>
      </c>
      <c r="E9" s="57" t="s">
        <v>54</v>
      </c>
      <c r="F9" s="65" t="s">
        <v>112</v>
      </c>
      <c r="G9" s="65"/>
      <c r="H9" s="65" t="s">
        <v>113</v>
      </c>
      <c r="I9" s="66">
        <v>46047</v>
      </c>
      <c r="J9" s="67">
        <v>60</v>
      </c>
      <c r="K9" s="68">
        <f t="shared" si="85"/>
        <v>46129</v>
      </c>
      <c r="L9" s="66" t="s">
        <v>55</v>
      </c>
      <c r="M9" s="69"/>
      <c r="N9" s="70"/>
      <c r="O9" s="70"/>
      <c r="P9" s="62"/>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3"/>
      <c r="IX9" s="63"/>
      <c r="IY9" s="63"/>
      <c r="IZ9" s="63"/>
      <c r="JA9" s="63"/>
      <c r="JB9" s="63"/>
      <c r="JC9" s="63"/>
      <c r="JD9" s="63"/>
      <c r="JE9" s="63"/>
      <c r="JF9" s="63"/>
      <c r="JG9" s="63"/>
      <c r="JH9" s="63"/>
      <c r="JI9" s="63"/>
      <c r="JJ9" s="63"/>
      <c r="JK9" s="63"/>
      <c r="JL9" s="63"/>
      <c r="JM9" s="63"/>
      <c r="JN9" s="63"/>
      <c r="JO9" s="63"/>
      <c r="JP9" s="63"/>
      <c r="JQ9" s="63"/>
      <c r="JR9" s="63"/>
      <c r="JS9" s="63"/>
      <c r="JT9" s="63"/>
      <c r="JU9" s="63"/>
      <c r="JV9" s="63"/>
      <c r="JW9" s="63"/>
      <c r="JX9" s="63"/>
      <c r="JY9" s="63"/>
      <c r="JZ9" s="63"/>
      <c r="KA9" s="63"/>
      <c r="KB9" s="63"/>
      <c r="KC9" s="63"/>
      <c r="KD9" s="63"/>
      <c r="KE9" s="63"/>
      <c r="KF9" s="63"/>
      <c r="KG9" s="63"/>
      <c r="KH9" s="63"/>
      <c r="KI9" s="63"/>
      <c r="KJ9" s="63"/>
      <c r="KK9" s="63"/>
      <c r="KL9" s="63"/>
      <c r="KM9" s="63"/>
      <c r="KN9" s="63"/>
      <c r="KO9" s="63"/>
      <c r="KP9" s="63"/>
      <c r="KQ9" s="63"/>
      <c r="KR9" s="63"/>
      <c r="KS9" s="63"/>
      <c r="KT9" s="63"/>
      <c r="KU9" s="63"/>
      <c r="KV9" s="63"/>
      <c r="KW9" s="63"/>
      <c r="KX9" s="63"/>
      <c r="KY9" s="63"/>
      <c r="KZ9" s="63"/>
      <c r="LA9" s="63"/>
      <c r="LB9" s="63"/>
      <c r="LC9" s="63"/>
      <c r="LD9" s="63"/>
      <c r="LE9" s="63"/>
      <c r="LF9" s="63"/>
      <c r="LG9" s="63"/>
      <c r="LH9" s="63"/>
      <c r="LI9" s="63"/>
      <c r="LJ9" s="63"/>
      <c r="LK9" s="63"/>
      <c r="LL9" s="63"/>
      <c r="LM9" s="63"/>
      <c r="LN9" s="63"/>
      <c r="LO9" s="63"/>
      <c r="LP9" s="63"/>
      <c r="LQ9" s="63"/>
      <c r="LR9" s="63"/>
      <c r="LS9" s="63"/>
      <c r="LT9" s="63"/>
      <c r="LU9" s="63"/>
      <c r="LV9" s="63"/>
      <c r="LW9" s="63"/>
      <c r="LX9" s="63"/>
      <c r="LY9" s="63"/>
      <c r="LZ9" s="63"/>
      <c r="MA9" s="63"/>
      <c r="MB9" s="63"/>
      <c r="MC9" s="63"/>
      <c r="MD9" s="63"/>
      <c r="ME9" s="63"/>
      <c r="MF9" s="63"/>
      <c r="MG9" s="63"/>
      <c r="MH9" s="63"/>
      <c r="MI9" s="63"/>
      <c r="MJ9" s="63"/>
      <c r="MK9" s="63"/>
      <c r="ML9" s="63"/>
      <c r="MM9" s="63"/>
      <c r="MN9" s="63"/>
      <c r="MO9" s="63"/>
      <c r="MP9" s="63"/>
      <c r="MQ9" s="63"/>
      <c r="MR9" s="63"/>
      <c r="MS9" s="63"/>
      <c r="MT9" s="63"/>
      <c r="MU9" s="63"/>
      <c r="MV9" s="63"/>
      <c r="MW9" s="63"/>
      <c r="MX9" s="63"/>
      <c r="MY9" s="63"/>
      <c r="MZ9" s="63"/>
      <c r="NA9" s="63"/>
      <c r="NB9" s="63"/>
      <c r="NC9" s="63"/>
      <c r="ND9" s="63"/>
      <c r="NE9" s="63"/>
      <c r="NF9" s="63"/>
      <c r="NG9" s="63"/>
      <c r="NH9" s="63"/>
      <c r="NI9" s="63"/>
      <c r="NJ9" s="63"/>
      <c r="NK9" s="63"/>
      <c r="NL9" s="63"/>
      <c r="NM9" s="63"/>
      <c r="NN9" s="63"/>
      <c r="NO9" s="63"/>
      <c r="NP9" s="63"/>
      <c r="NQ9" s="63"/>
      <c r="NR9" s="63"/>
      <c r="NS9" s="63"/>
      <c r="NT9" s="63"/>
      <c r="NU9" s="63"/>
      <c r="NV9" s="63"/>
    </row>
    <row r="10" spans="1:386" ht="16.5">
      <c r="A10" s="64"/>
      <c r="B10" s="65"/>
      <c r="C10" s="65"/>
      <c r="D10" s="56"/>
      <c r="E10" s="57"/>
      <c r="F10" s="65"/>
      <c r="G10" s="65"/>
      <c r="H10" s="65"/>
      <c r="I10" s="66"/>
      <c r="J10" s="67"/>
      <c r="K10" s="68" t="str">
        <f t="shared" si="85"/>
        <v/>
      </c>
      <c r="L10" s="66"/>
      <c r="M10" s="69"/>
      <c r="N10" s="70"/>
      <c r="O10" s="70"/>
      <c r="P10" s="62"/>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3"/>
      <c r="LZ10" s="63"/>
      <c r="MA10" s="63"/>
      <c r="MB10" s="63"/>
      <c r="MC10" s="63"/>
      <c r="MD10" s="63"/>
      <c r="ME10" s="63"/>
      <c r="MF10" s="63"/>
      <c r="MG10" s="63"/>
      <c r="MH10" s="63"/>
      <c r="MI10" s="63"/>
      <c r="MJ10" s="63"/>
      <c r="MK10" s="63"/>
      <c r="ML10" s="63"/>
      <c r="MM10" s="63"/>
      <c r="MN10" s="63"/>
      <c r="MO10" s="63"/>
      <c r="MP10" s="63"/>
      <c r="MQ10" s="63"/>
      <c r="MR10" s="63"/>
      <c r="MS10" s="63"/>
      <c r="MT10" s="63"/>
      <c r="MU10" s="63"/>
      <c r="MV10" s="63"/>
      <c r="MW10" s="63"/>
      <c r="MX10" s="63"/>
      <c r="MY10" s="63"/>
      <c r="MZ10" s="63"/>
      <c r="NA10" s="63"/>
      <c r="NB10" s="63"/>
      <c r="NC10" s="63"/>
      <c r="ND10" s="63"/>
      <c r="NE10" s="63"/>
      <c r="NF10" s="63"/>
      <c r="NG10" s="63"/>
      <c r="NH10" s="63"/>
      <c r="NI10" s="63"/>
      <c r="NJ10" s="63"/>
      <c r="NK10" s="63"/>
      <c r="NL10" s="63"/>
      <c r="NM10" s="63"/>
      <c r="NN10" s="63"/>
      <c r="NO10" s="63"/>
      <c r="NP10" s="63"/>
      <c r="NQ10" s="63"/>
      <c r="NR10" s="63"/>
      <c r="NS10" s="63"/>
      <c r="NT10" s="63"/>
      <c r="NU10" s="63"/>
      <c r="NV10" s="63"/>
    </row>
    <row r="11" spans="1:386" ht="16.5">
      <c r="A11" s="64"/>
      <c r="B11" s="65"/>
      <c r="C11" s="65"/>
      <c r="D11" s="56"/>
      <c r="E11" s="57"/>
      <c r="F11" s="65"/>
      <c r="G11" s="65"/>
      <c r="H11" s="65"/>
      <c r="I11" s="66"/>
      <c r="J11" s="67"/>
      <c r="K11" s="68" t="str">
        <f t="shared" si="85"/>
        <v/>
      </c>
      <c r="L11" s="66"/>
      <c r="M11" s="69"/>
      <c r="N11" s="70"/>
      <c r="O11" s="70"/>
      <c r="P11" s="62"/>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c r="IW11" s="63"/>
      <c r="IX11" s="63"/>
      <c r="IY11" s="63"/>
      <c r="IZ11" s="63"/>
      <c r="JA11" s="63"/>
      <c r="JB11" s="63"/>
      <c r="JC11" s="63"/>
      <c r="JD11" s="63"/>
      <c r="JE11" s="63"/>
      <c r="JF11" s="63"/>
      <c r="JG11" s="63"/>
      <c r="JH11" s="63"/>
      <c r="JI11" s="63"/>
      <c r="JJ11" s="63"/>
      <c r="JK11" s="63"/>
      <c r="JL11" s="63"/>
      <c r="JM11" s="63"/>
      <c r="JN11" s="63"/>
      <c r="JO11" s="63"/>
      <c r="JP11" s="63"/>
      <c r="JQ11" s="63"/>
      <c r="JR11" s="63"/>
      <c r="JS11" s="63"/>
      <c r="JT11" s="63"/>
      <c r="JU11" s="63"/>
      <c r="JV11" s="63"/>
      <c r="JW11" s="63"/>
      <c r="JX11" s="63"/>
      <c r="JY11" s="63"/>
      <c r="JZ11" s="63"/>
      <c r="KA11" s="63"/>
      <c r="KB11" s="63"/>
      <c r="KC11" s="63"/>
      <c r="KD11" s="63"/>
      <c r="KE11" s="63"/>
      <c r="KF11" s="63"/>
      <c r="KG11" s="63"/>
      <c r="KH11" s="63"/>
      <c r="KI11" s="63"/>
      <c r="KJ11" s="63"/>
      <c r="KK11" s="63"/>
      <c r="KL11" s="63"/>
      <c r="KM11" s="63"/>
      <c r="KN11" s="63"/>
      <c r="KO11" s="63"/>
      <c r="KP11" s="63"/>
      <c r="KQ11" s="63"/>
      <c r="KR11" s="63"/>
      <c r="KS11" s="63"/>
      <c r="KT11" s="63"/>
      <c r="KU11" s="63"/>
      <c r="KV11" s="63"/>
      <c r="KW11" s="63"/>
      <c r="KX11" s="63"/>
      <c r="KY11" s="63"/>
      <c r="KZ11" s="63"/>
      <c r="LA11" s="63"/>
      <c r="LB11" s="63"/>
      <c r="LC11" s="63"/>
      <c r="LD11" s="63"/>
      <c r="LE11" s="63"/>
      <c r="LF11" s="63"/>
      <c r="LG11" s="63"/>
      <c r="LH11" s="63"/>
      <c r="LI11" s="63"/>
      <c r="LJ11" s="63"/>
      <c r="LK11" s="63"/>
      <c r="LL11" s="63"/>
      <c r="LM11" s="63"/>
      <c r="LN11" s="63"/>
      <c r="LO11" s="63"/>
      <c r="LP11" s="63"/>
      <c r="LQ11" s="63"/>
      <c r="LR11" s="63"/>
      <c r="LS11" s="63"/>
      <c r="LT11" s="63"/>
      <c r="LU11" s="63"/>
      <c r="LV11" s="63"/>
      <c r="LW11" s="63"/>
      <c r="LX11" s="63"/>
      <c r="LY11" s="63"/>
      <c r="LZ11" s="63"/>
      <c r="MA11" s="63"/>
      <c r="MB11" s="63"/>
      <c r="MC11" s="63"/>
      <c r="MD11" s="63"/>
      <c r="ME11" s="63"/>
      <c r="MF11" s="63"/>
      <c r="MG11" s="63"/>
      <c r="MH11" s="63"/>
      <c r="MI11" s="63"/>
      <c r="MJ11" s="63"/>
      <c r="MK11" s="63"/>
      <c r="ML11" s="63"/>
      <c r="MM11" s="63"/>
      <c r="MN11" s="63"/>
      <c r="MO11" s="63"/>
      <c r="MP11" s="63"/>
      <c r="MQ11" s="63"/>
      <c r="MR11" s="63"/>
      <c r="MS11" s="63"/>
      <c r="MT11" s="63"/>
      <c r="MU11" s="63"/>
      <c r="MV11" s="63"/>
      <c r="MW11" s="63"/>
      <c r="MX11" s="63"/>
      <c r="MY11" s="63"/>
      <c r="MZ11" s="63"/>
      <c r="NA11" s="63"/>
      <c r="NB11" s="63"/>
      <c r="NC11" s="63"/>
      <c r="ND11" s="63"/>
      <c r="NE11" s="63"/>
      <c r="NF11" s="63"/>
      <c r="NG11" s="63"/>
      <c r="NH11" s="63"/>
      <c r="NI11" s="63"/>
      <c r="NJ11" s="63"/>
      <c r="NK11" s="63"/>
      <c r="NL11" s="63"/>
      <c r="NM11" s="63"/>
      <c r="NN11" s="63"/>
      <c r="NO11" s="63"/>
      <c r="NP11" s="63"/>
      <c r="NQ11" s="63"/>
      <c r="NR11" s="63"/>
      <c r="NS11" s="63"/>
      <c r="NT11" s="63"/>
      <c r="NU11" s="63"/>
      <c r="NV11" s="63"/>
    </row>
    <row r="12" spans="1:386" ht="16.5">
      <c r="A12" s="64" t="s">
        <v>96</v>
      </c>
      <c r="B12" s="65"/>
      <c r="C12" s="65"/>
      <c r="D12" s="56"/>
      <c r="E12" s="57"/>
      <c r="F12" s="65"/>
      <c r="G12" s="65"/>
      <c r="H12" s="65"/>
      <c r="I12" s="66"/>
      <c r="J12" s="67"/>
      <c r="K12" s="68" t="str">
        <f t="shared" si="85"/>
        <v/>
      </c>
      <c r="L12" s="66"/>
      <c r="M12" s="69"/>
      <c r="N12" s="70"/>
      <c r="O12" s="70"/>
      <c r="P12" s="62"/>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c r="IW12" s="63"/>
      <c r="IX12" s="63"/>
      <c r="IY12" s="63"/>
      <c r="IZ12" s="63"/>
      <c r="JA12" s="63"/>
      <c r="JB12" s="63"/>
      <c r="JC12" s="63"/>
      <c r="JD12" s="63"/>
      <c r="JE12" s="63"/>
      <c r="JF12" s="63"/>
      <c r="JG12" s="63"/>
      <c r="JH12" s="63"/>
      <c r="JI12" s="63"/>
      <c r="JJ12" s="63"/>
      <c r="JK12" s="63"/>
      <c r="JL12" s="63"/>
      <c r="JM12" s="63"/>
      <c r="JN12" s="63"/>
      <c r="JO12" s="63"/>
      <c r="JP12" s="63"/>
      <c r="JQ12" s="63"/>
      <c r="JR12" s="63"/>
      <c r="JS12" s="63"/>
      <c r="JT12" s="63"/>
      <c r="JU12" s="63"/>
      <c r="JV12" s="63"/>
      <c r="JW12" s="63"/>
      <c r="JX12" s="63"/>
      <c r="JY12" s="63"/>
      <c r="JZ12" s="63"/>
      <c r="KA12" s="63"/>
      <c r="KB12" s="63"/>
      <c r="KC12" s="63"/>
      <c r="KD12" s="63"/>
      <c r="KE12" s="63"/>
      <c r="KF12" s="63"/>
      <c r="KG12" s="63"/>
      <c r="KH12" s="63"/>
      <c r="KI12" s="63"/>
      <c r="KJ12" s="63"/>
      <c r="KK12" s="63"/>
      <c r="KL12" s="63"/>
      <c r="KM12" s="63"/>
      <c r="KN12" s="63"/>
      <c r="KO12" s="63"/>
      <c r="KP12" s="63"/>
      <c r="KQ12" s="63"/>
      <c r="KR12" s="63"/>
      <c r="KS12" s="63"/>
      <c r="KT12" s="63"/>
      <c r="KU12" s="63"/>
      <c r="KV12" s="63"/>
      <c r="KW12" s="63"/>
      <c r="KX12" s="63"/>
      <c r="KY12" s="63"/>
      <c r="KZ12" s="63"/>
      <c r="LA12" s="63"/>
      <c r="LB12" s="63"/>
      <c r="LC12" s="63"/>
      <c r="LD12" s="63"/>
      <c r="LE12" s="63"/>
      <c r="LF12" s="63"/>
      <c r="LG12" s="63"/>
      <c r="LH12" s="63"/>
      <c r="LI12" s="63"/>
      <c r="LJ12" s="63"/>
      <c r="LK12" s="63"/>
      <c r="LL12" s="63"/>
      <c r="LM12" s="63"/>
      <c r="LN12" s="63"/>
      <c r="LO12" s="63"/>
      <c r="LP12" s="63"/>
      <c r="LQ12" s="63"/>
      <c r="LR12" s="63"/>
      <c r="LS12" s="63"/>
      <c r="LT12" s="63"/>
      <c r="LU12" s="63"/>
      <c r="LV12" s="63"/>
      <c r="LW12" s="63"/>
      <c r="LX12" s="63"/>
      <c r="LY12" s="63"/>
      <c r="LZ12" s="63"/>
      <c r="MA12" s="63"/>
      <c r="MB12" s="63"/>
      <c r="MC12" s="63"/>
      <c r="MD12" s="63"/>
      <c r="ME12" s="63"/>
      <c r="MF12" s="63"/>
      <c r="MG12" s="63"/>
      <c r="MH12" s="63"/>
      <c r="MI12" s="63"/>
      <c r="MJ12" s="63"/>
      <c r="MK12" s="63"/>
      <c r="ML12" s="63"/>
      <c r="MM12" s="63"/>
      <c r="MN12" s="63"/>
      <c r="MO12" s="63"/>
      <c r="MP12" s="63"/>
      <c r="MQ12" s="63"/>
      <c r="MR12" s="63"/>
      <c r="MS12" s="63"/>
      <c r="MT12" s="63"/>
      <c r="MU12" s="63"/>
      <c r="MV12" s="63"/>
      <c r="MW12" s="63"/>
      <c r="MX12" s="63"/>
      <c r="MY12" s="63"/>
      <c r="MZ12" s="63"/>
      <c r="NA12" s="63"/>
      <c r="NB12" s="63"/>
      <c r="NC12" s="63"/>
      <c r="ND12" s="63"/>
      <c r="NE12" s="63"/>
      <c r="NF12" s="63"/>
      <c r="NG12" s="63"/>
      <c r="NH12" s="63"/>
      <c r="NI12" s="63"/>
      <c r="NJ12" s="63"/>
      <c r="NK12" s="63"/>
      <c r="NL12" s="63"/>
      <c r="NM12" s="63"/>
      <c r="NN12" s="63"/>
      <c r="NO12" s="63"/>
      <c r="NP12" s="63"/>
      <c r="NQ12" s="63"/>
      <c r="NR12" s="63"/>
      <c r="NS12" s="63"/>
      <c r="NT12" s="63"/>
      <c r="NU12" s="63"/>
      <c r="NV12" s="63"/>
    </row>
    <row r="13" spans="1:386" ht="16.5">
      <c r="A13" s="64"/>
      <c r="B13" s="65"/>
      <c r="C13" s="65"/>
      <c r="D13" s="56"/>
      <c r="E13" s="57"/>
      <c r="F13" s="65"/>
      <c r="G13" s="65"/>
      <c r="H13" s="65"/>
      <c r="I13" s="66"/>
      <c r="J13" s="67"/>
      <c r="K13" s="68" t="str">
        <f t="shared" si="85"/>
        <v/>
      </c>
      <c r="L13" s="66"/>
      <c r="M13" s="69"/>
      <c r="N13" s="70"/>
      <c r="O13" s="70"/>
      <c r="P13" s="62"/>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c r="IW13" s="63"/>
      <c r="IX13" s="63"/>
      <c r="IY13" s="63"/>
      <c r="IZ13" s="63"/>
      <c r="JA13" s="63"/>
      <c r="JB13" s="63"/>
      <c r="JC13" s="63"/>
      <c r="JD13" s="63"/>
      <c r="JE13" s="63"/>
      <c r="JF13" s="63"/>
      <c r="JG13" s="63"/>
      <c r="JH13" s="63"/>
      <c r="JI13" s="63"/>
      <c r="JJ13" s="63"/>
      <c r="JK13" s="63"/>
      <c r="JL13" s="63"/>
      <c r="JM13" s="63"/>
      <c r="JN13" s="63"/>
      <c r="JO13" s="63"/>
      <c r="JP13" s="63"/>
      <c r="JQ13" s="63"/>
      <c r="JR13" s="63"/>
      <c r="JS13" s="63"/>
      <c r="JT13" s="63"/>
      <c r="JU13" s="63"/>
      <c r="JV13" s="63"/>
      <c r="JW13" s="63"/>
      <c r="JX13" s="63"/>
      <c r="JY13" s="63"/>
      <c r="JZ13" s="63"/>
      <c r="KA13" s="63"/>
      <c r="KB13" s="63"/>
      <c r="KC13" s="63"/>
      <c r="KD13" s="63"/>
      <c r="KE13" s="63"/>
      <c r="KF13" s="63"/>
      <c r="KG13" s="63"/>
      <c r="KH13" s="63"/>
      <c r="KI13" s="63"/>
      <c r="KJ13" s="63"/>
      <c r="KK13" s="63"/>
      <c r="KL13" s="63"/>
      <c r="KM13" s="63"/>
      <c r="KN13" s="63"/>
      <c r="KO13" s="63"/>
      <c r="KP13" s="63"/>
      <c r="KQ13" s="63"/>
      <c r="KR13" s="63"/>
      <c r="KS13" s="63"/>
      <c r="KT13" s="63"/>
      <c r="KU13" s="63"/>
      <c r="KV13" s="63"/>
      <c r="KW13" s="63"/>
      <c r="KX13" s="63"/>
      <c r="KY13" s="63"/>
      <c r="KZ13" s="63"/>
      <c r="LA13" s="63"/>
      <c r="LB13" s="63"/>
      <c r="LC13" s="63"/>
      <c r="LD13" s="63"/>
      <c r="LE13" s="63"/>
      <c r="LF13" s="63"/>
      <c r="LG13" s="63"/>
      <c r="LH13" s="63"/>
      <c r="LI13" s="63"/>
      <c r="LJ13" s="63"/>
      <c r="LK13" s="63"/>
      <c r="LL13" s="63"/>
      <c r="LM13" s="63"/>
      <c r="LN13" s="63"/>
      <c r="LO13" s="63"/>
      <c r="LP13" s="63"/>
      <c r="LQ13" s="63"/>
      <c r="LR13" s="63"/>
      <c r="LS13" s="63"/>
      <c r="LT13" s="63"/>
      <c r="LU13" s="63"/>
      <c r="LV13" s="63"/>
      <c r="LW13" s="63"/>
      <c r="LX13" s="63"/>
      <c r="LY13" s="63"/>
      <c r="LZ13" s="63"/>
      <c r="MA13" s="63"/>
      <c r="MB13" s="63"/>
      <c r="MC13" s="63"/>
      <c r="MD13" s="63"/>
      <c r="ME13" s="63"/>
      <c r="MF13" s="63"/>
      <c r="MG13" s="63"/>
      <c r="MH13" s="63"/>
      <c r="MI13" s="63"/>
      <c r="MJ13" s="63"/>
      <c r="MK13" s="63"/>
      <c r="ML13" s="63"/>
      <c r="MM13" s="63"/>
      <c r="MN13" s="63"/>
      <c r="MO13" s="63"/>
      <c r="MP13" s="63"/>
      <c r="MQ13" s="63"/>
      <c r="MR13" s="63"/>
      <c r="MS13" s="63"/>
      <c r="MT13" s="63"/>
      <c r="MU13" s="63"/>
      <c r="MV13" s="63"/>
      <c r="MW13" s="63"/>
      <c r="MX13" s="63"/>
      <c r="MY13" s="63"/>
      <c r="MZ13" s="63"/>
      <c r="NA13" s="63"/>
      <c r="NB13" s="63"/>
      <c r="NC13" s="63"/>
      <c r="ND13" s="63"/>
      <c r="NE13" s="63"/>
      <c r="NF13" s="63"/>
      <c r="NG13" s="63"/>
      <c r="NH13" s="63"/>
      <c r="NI13" s="63"/>
      <c r="NJ13" s="63"/>
      <c r="NK13" s="63"/>
      <c r="NL13" s="63"/>
      <c r="NM13" s="63"/>
      <c r="NN13" s="63"/>
      <c r="NO13" s="63"/>
      <c r="NP13" s="63"/>
      <c r="NQ13" s="63"/>
      <c r="NR13" s="63"/>
      <c r="NS13" s="63"/>
      <c r="NT13" s="63"/>
      <c r="NU13" s="63"/>
      <c r="NV13" s="63"/>
    </row>
    <row r="14" spans="1:386" ht="16.5">
      <c r="A14" s="64"/>
      <c r="B14" s="65"/>
      <c r="C14" s="65"/>
      <c r="D14" s="56"/>
      <c r="E14" s="57"/>
      <c r="F14" s="65"/>
      <c r="G14" s="65"/>
      <c r="H14" s="65"/>
      <c r="I14" s="66"/>
      <c r="J14" s="67"/>
      <c r="K14" s="68" t="str">
        <f t="shared" si="85"/>
        <v/>
      </c>
      <c r="L14" s="66"/>
      <c r="M14" s="69"/>
      <c r="N14" s="70"/>
      <c r="O14" s="70"/>
      <c r="P14" s="62"/>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c r="GM14" s="63"/>
      <c r="GN14" s="63"/>
      <c r="GO14" s="63"/>
      <c r="GP14" s="63"/>
      <c r="GQ14" s="63"/>
      <c r="GR14" s="63"/>
      <c r="GS14" s="63"/>
      <c r="GT14" s="63"/>
      <c r="GU14" s="63"/>
      <c r="GV14" s="63"/>
      <c r="GW14" s="63"/>
      <c r="GX14" s="63"/>
      <c r="GY14" s="63"/>
      <c r="GZ14" s="63"/>
      <c r="HA14" s="63"/>
      <c r="HB14" s="63"/>
      <c r="HC14" s="63"/>
      <c r="HD14" s="63"/>
      <c r="HE14" s="63"/>
      <c r="HF14" s="63"/>
      <c r="HG14" s="63"/>
      <c r="HH14" s="63"/>
      <c r="HI14" s="63"/>
      <c r="HJ14" s="63"/>
      <c r="HK14" s="63"/>
      <c r="HL14" s="63"/>
      <c r="HM14" s="63"/>
      <c r="HN14" s="63"/>
      <c r="HO14" s="63"/>
      <c r="HP14" s="63"/>
      <c r="HQ14" s="63"/>
      <c r="HR14" s="63"/>
      <c r="HS14" s="63"/>
      <c r="HT14" s="63"/>
      <c r="HU14" s="63"/>
      <c r="HV14" s="63"/>
      <c r="HW14" s="63"/>
      <c r="HX14" s="63"/>
      <c r="HY14" s="63"/>
      <c r="HZ14" s="63"/>
      <c r="IA14" s="63"/>
      <c r="IB14" s="63"/>
      <c r="IC14" s="63"/>
      <c r="ID14" s="63"/>
      <c r="IE14" s="63"/>
      <c r="IF14" s="63"/>
      <c r="IG14" s="63"/>
      <c r="IH14" s="63"/>
      <c r="II14" s="63"/>
      <c r="IJ14" s="63"/>
      <c r="IK14" s="63"/>
      <c r="IL14" s="63"/>
      <c r="IM14" s="63"/>
      <c r="IN14" s="63"/>
      <c r="IO14" s="63"/>
      <c r="IP14" s="63"/>
      <c r="IQ14" s="63"/>
      <c r="IR14" s="63"/>
      <c r="IS14" s="63"/>
      <c r="IT14" s="63"/>
      <c r="IU14" s="63"/>
      <c r="IV14" s="63"/>
      <c r="IW14" s="63"/>
      <c r="IX14" s="63"/>
      <c r="IY14" s="63"/>
      <c r="IZ14" s="63"/>
      <c r="JA14" s="63"/>
      <c r="JB14" s="63"/>
      <c r="JC14" s="63"/>
      <c r="JD14" s="63"/>
      <c r="JE14" s="63"/>
      <c r="JF14" s="63"/>
      <c r="JG14" s="63"/>
      <c r="JH14" s="63"/>
      <c r="JI14" s="63"/>
      <c r="JJ14" s="63"/>
      <c r="JK14" s="63"/>
      <c r="JL14" s="63"/>
      <c r="JM14" s="63"/>
      <c r="JN14" s="63"/>
      <c r="JO14" s="63"/>
      <c r="JP14" s="63"/>
      <c r="JQ14" s="63"/>
      <c r="JR14" s="63"/>
      <c r="JS14" s="63"/>
      <c r="JT14" s="63"/>
      <c r="JU14" s="63"/>
      <c r="JV14" s="63"/>
      <c r="JW14" s="63"/>
      <c r="JX14" s="63"/>
      <c r="JY14" s="63"/>
      <c r="JZ14" s="63"/>
      <c r="KA14" s="63"/>
      <c r="KB14" s="63"/>
      <c r="KC14" s="63"/>
      <c r="KD14" s="63"/>
      <c r="KE14" s="63"/>
      <c r="KF14" s="63"/>
      <c r="KG14" s="63"/>
      <c r="KH14" s="63"/>
      <c r="KI14" s="63"/>
      <c r="KJ14" s="63"/>
      <c r="KK14" s="63"/>
      <c r="KL14" s="63"/>
      <c r="KM14" s="63"/>
      <c r="KN14" s="63"/>
      <c r="KO14" s="63"/>
      <c r="KP14" s="63"/>
      <c r="KQ14" s="63"/>
      <c r="KR14" s="63"/>
      <c r="KS14" s="63"/>
      <c r="KT14" s="63"/>
      <c r="KU14" s="63"/>
      <c r="KV14" s="63"/>
      <c r="KW14" s="63"/>
      <c r="KX14" s="63"/>
      <c r="KY14" s="63"/>
      <c r="KZ14" s="63"/>
      <c r="LA14" s="63"/>
      <c r="LB14" s="63"/>
      <c r="LC14" s="63"/>
      <c r="LD14" s="63"/>
      <c r="LE14" s="63"/>
      <c r="LF14" s="63"/>
      <c r="LG14" s="63"/>
      <c r="LH14" s="63"/>
      <c r="LI14" s="63"/>
      <c r="LJ14" s="63"/>
      <c r="LK14" s="63"/>
      <c r="LL14" s="63"/>
      <c r="LM14" s="63"/>
      <c r="LN14" s="63"/>
      <c r="LO14" s="63"/>
      <c r="LP14" s="63"/>
      <c r="LQ14" s="63"/>
      <c r="LR14" s="63"/>
      <c r="LS14" s="63"/>
      <c r="LT14" s="63"/>
      <c r="LU14" s="63"/>
      <c r="LV14" s="63"/>
      <c r="LW14" s="63"/>
      <c r="LX14" s="63"/>
      <c r="LY14" s="63"/>
      <c r="LZ14" s="63"/>
      <c r="MA14" s="63"/>
      <c r="MB14" s="63"/>
      <c r="MC14" s="63"/>
      <c r="MD14" s="63"/>
      <c r="ME14" s="63"/>
      <c r="MF14" s="63"/>
      <c r="MG14" s="63"/>
      <c r="MH14" s="63"/>
      <c r="MI14" s="63"/>
      <c r="MJ14" s="63"/>
      <c r="MK14" s="63"/>
      <c r="ML14" s="63"/>
      <c r="MM14" s="63"/>
      <c r="MN14" s="63"/>
      <c r="MO14" s="63"/>
      <c r="MP14" s="63"/>
      <c r="MQ14" s="63"/>
      <c r="MR14" s="63"/>
      <c r="MS14" s="63"/>
      <c r="MT14" s="63"/>
      <c r="MU14" s="63"/>
      <c r="MV14" s="63"/>
      <c r="MW14" s="63"/>
      <c r="MX14" s="63"/>
      <c r="MY14" s="63"/>
      <c r="MZ14" s="63"/>
      <c r="NA14" s="63"/>
      <c r="NB14" s="63"/>
      <c r="NC14" s="63"/>
      <c r="ND14" s="63"/>
      <c r="NE14" s="63"/>
      <c r="NF14" s="63"/>
      <c r="NG14" s="63"/>
      <c r="NH14" s="63"/>
      <c r="NI14" s="63"/>
      <c r="NJ14" s="63"/>
      <c r="NK14" s="63"/>
      <c r="NL14" s="63"/>
      <c r="NM14" s="63"/>
      <c r="NN14" s="63"/>
      <c r="NO14" s="63"/>
      <c r="NP14" s="63"/>
      <c r="NQ14" s="63"/>
      <c r="NR14" s="63"/>
      <c r="NS14" s="63"/>
      <c r="NT14" s="63"/>
      <c r="NU14" s="63"/>
      <c r="NV14" s="63"/>
    </row>
    <row r="15" spans="1:386" ht="16.5">
      <c r="A15" s="64"/>
      <c r="B15" s="65"/>
      <c r="C15" s="65"/>
      <c r="D15" s="56"/>
      <c r="E15" s="57"/>
      <c r="F15" s="65"/>
      <c r="G15" s="65"/>
      <c r="H15" s="65"/>
      <c r="I15" s="66"/>
      <c r="J15" s="67"/>
      <c r="K15" s="68" t="str">
        <f t="shared" si="85"/>
        <v/>
      </c>
      <c r="L15" s="66"/>
      <c r="M15" s="69"/>
      <c r="N15" s="70"/>
      <c r="O15" s="70"/>
      <c r="P15" s="62"/>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c r="HH15" s="63"/>
      <c r="HI15" s="63"/>
      <c r="HJ15" s="63"/>
      <c r="HK15" s="63"/>
      <c r="HL15" s="63"/>
      <c r="HM15" s="63"/>
      <c r="HN15" s="63"/>
      <c r="HO15" s="63"/>
      <c r="HP15" s="63"/>
      <c r="HQ15" s="63"/>
      <c r="HR15" s="63"/>
      <c r="HS15" s="63"/>
      <c r="HT15" s="63"/>
      <c r="HU15" s="63"/>
      <c r="HV15" s="63"/>
      <c r="HW15" s="63"/>
      <c r="HX15" s="63"/>
      <c r="HY15" s="63"/>
      <c r="HZ15" s="63"/>
      <c r="IA15" s="63"/>
      <c r="IB15" s="63"/>
      <c r="IC15" s="63"/>
      <c r="ID15" s="63"/>
      <c r="IE15" s="63"/>
      <c r="IF15" s="63"/>
      <c r="IG15" s="63"/>
      <c r="IH15" s="63"/>
      <c r="II15" s="63"/>
      <c r="IJ15" s="63"/>
      <c r="IK15" s="63"/>
      <c r="IL15" s="63"/>
      <c r="IM15" s="63"/>
      <c r="IN15" s="63"/>
      <c r="IO15" s="63"/>
      <c r="IP15" s="63"/>
      <c r="IQ15" s="63"/>
      <c r="IR15" s="63"/>
      <c r="IS15" s="63"/>
      <c r="IT15" s="63"/>
      <c r="IU15" s="63"/>
      <c r="IV15" s="63"/>
      <c r="IW15" s="63"/>
      <c r="IX15" s="63"/>
      <c r="IY15" s="63"/>
      <c r="IZ15" s="63"/>
      <c r="JA15" s="63"/>
      <c r="JB15" s="63"/>
      <c r="JC15" s="63"/>
      <c r="JD15" s="63"/>
      <c r="JE15" s="63"/>
      <c r="JF15" s="63"/>
      <c r="JG15" s="63"/>
      <c r="JH15" s="63"/>
      <c r="JI15" s="63"/>
      <c r="JJ15" s="63"/>
      <c r="JK15" s="63"/>
      <c r="JL15" s="63"/>
      <c r="JM15" s="63"/>
      <c r="JN15" s="63"/>
      <c r="JO15" s="63"/>
      <c r="JP15" s="63"/>
      <c r="JQ15" s="63"/>
      <c r="JR15" s="63"/>
      <c r="JS15" s="63"/>
      <c r="JT15" s="63"/>
      <c r="JU15" s="63"/>
      <c r="JV15" s="63"/>
      <c r="JW15" s="63"/>
      <c r="JX15" s="63"/>
      <c r="JY15" s="63"/>
      <c r="JZ15" s="63"/>
      <c r="KA15" s="63"/>
      <c r="KB15" s="63"/>
      <c r="KC15" s="63"/>
      <c r="KD15" s="63"/>
      <c r="KE15" s="63"/>
      <c r="KF15" s="63"/>
      <c r="KG15" s="63"/>
      <c r="KH15" s="63"/>
      <c r="KI15" s="63"/>
      <c r="KJ15" s="63"/>
      <c r="KK15" s="63"/>
      <c r="KL15" s="63"/>
      <c r="KM15" s="63"/>
      <c r="KN15" s="63"/>
      <c r="KO15" s="63"/>
      <c r="KP15" s="63"/>
      <c r="KQ15" s="63"/>
      <c r="KR15" s="63"/>
      <c r="KS15" s="63"/>
      <c r="KT15" s="63"/>
      <c r="KU15" s="63"/>
      <c r="KV15" s="63"/>
      <c r="KW15" s="63"/>
      <c r="KX15" s="63"/>
      <c r="KY15" s="63"/>
      <c r="KZ15" s="63"/>
      <c r="LA15" s="63"/>
      <c r="LB15" s="63"/>
      <c r="LC15" s="63"/>
      <c r="LD15" s="63"/>
      <c r="LE15" s="63"/>
      <c r="LF15" s="63"/>
      <c r="LG15" s="63"/>
      <c r="LH15" s="63"/>
      <c r="LI15" s="63"/>
      <c r="LJ15" s="63"/>
      <c r="LK15" s="63"/>
      <c r="LL15" s="63"/>
      <c r="LM15" s="63"/>
      <c r="LN15" s="63"/>
      <c r="LO15" s="63"/>
      <c r="LP15" s="63"/>
      <c r="LQ15" s="63"/>
      <c r="LR15" s="63"/>
      <c r="LS15" s="63"/>
      <c r="LT15" s="63"/>
      <c r="LU15" s="63"/>
      <c r="LV15" s="63"/>
      <c r="LW15" s="63"/>
      <c r="LX15" s="63"/>
      <c r="LY15" s="63"/>
      <c r="LZ15" s="63"/>
      <c r="MA15" s="63"/>
      <c r="MB15" s="63"/>
      <c r="MC15" s="63"/>
      <c r="MD15" s="63"/>
      <c r="ME15" s="63"/>
      <c r="MF15" s="63"/>
      <c r="MG15" s="63"/>
      <c r="MH15" s="63"/>
      <c r="MI15" s="63"/>
      <c r="MJ15" s="63"/>
      <c r="MK15" s="63"/>
      <c r="ML15" s="63"/>
      <c r="MM15" s="63"/>
      <c r="MN15" s="63"/>
      <c r="MO15" s="63"/>
      <c r="MP15" s="63"/>
      <c r="MQ15" s="63"/>
      <c r="MR15" s="63"/>
      <c r="MS15" s="63"/>
      <c r="MT15" s="63"/>
      <c r="MU15" s="63"/>
      <c r="MV15" s="63"/>
      <c r="MW15" s="63"/>
      <c r="MX15" s="63"/>
      <c r="MY15" s="63"/>
      <c r="MZ15" s="63"/>
      <c r="NA15" s="63"/>
      <c r="NB15" s="63"/>
      <c r="NC15" s="63"/>
      <c r="ND15" s="63"/>
      <c r="NE15" s="63"/>
      <c r="NF15" s="63"/>
      <c r="NG15" s="63"/>
      <c r="NH15" s="63"/>
      <c r="NI15" s="63"/>
      <c r="NJ15" s="63"/>
      <c r="NK15" s="63"/>
      <c r="NL15" s="63"/>
      <c r="NM15" s="63"/>
      <c r="NN15" s="63"/>
      <c r="NO15" s="63"/>
      <c r="NP15" s="63"/>
      <c r="NQ15" s="63"/>
      <c r="NR15" s="63"/>
      <c r="NS15" s="63"/>
      <c r="NT15" s="63"/>
      <c r="NU15" s="63"/>
      <c r="NV15" s="63"/>
    </row>
    <row r="16" spans="1:386" ht="16.5">
      <c r="A16" s="64"/>
      <c r="B16" s="65"/>
      <c r="C16" s="65"/>
      <c r="D16" s="56"/>
      <c r="E16" s="57"/>
      <c r="F16" s="65"/>
      <c r="G16" s="65"/>
      <c r="H16" s="65"/>
      <c r="I16" s="66"/>
      <c r="J16" s="67"/>
      <c r="K16" s="68" t="str">
        <f t="shared" si="85"/>
        <v/>
      </c>
      <c r="L16" s="66"/>
      <c r="M16" s="69"/>
      <c r="N16" s="70"/>
      <c r="O16" s="70"/>
      <c r="P16" s="62"/>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c r="GM16" s="63"/>
      <c r="GN16" s="63"/>
      <c r="GO16" s="63"/>
      <c r="GP16" s="63"/>
      <c r="GQ16" s="63"/>
      <c r="GR16" s="63"/>
      <c r="GS16" s="63"/>
      <c r="GT16" s="63"/>
      <c r="GU16" s="63"/>
      <c r="GV16" s="63"/>
      <c r="GW16" s="63"/>
      <c r="GX16" s="63"/>
      <c r="GY16" s="63"/>
      <c r="GZ16" s="63"/>
      <c r="HA16" s="63"/>
      <c r="HB16" s="63"/>
      <c r="HC16" s="63"/>
      <c r="HD16" s="63"/>
      <c r="HE16" s="63"/>
      <c r="HF16" s="63"/>
      <c r="HG16" s="63"/>
      <c r="HH16" s="63"/>
      <c r="HI16" s="63"/>
      <c r="HJ16" s="63"/>
      <c r="HK16" s="63"/>
      <c r="HL16" s="63"/>
      <c r="HM16" s="63"/>
      <c r="HN16" s="63"/>
      <c r="HO16" s="63"/>
      <c r="HP16" s="63"/>
      <c r="HQ16" s="63"/>
      <c r="HR16" s="63"/>
      <c r="HS16" s="63"/>
      <c r="HT16" s="63"/>
      <c r="HU16" s="63"/>
      <c r="HV16" s="63"/>
      <c r="HW16" s="63"/>
      <c r="HX16" s="63"/>
      <c r="HY16" s="63"/>
      <c r="HZ16" s="63"/>
      <c r="IA16" s="63"/>
      <c r="IB16" s="63"/>
      <c r="IC16" s="63"/>
      <c r="ID16" s="63"/>
      <c r="IE16" s="63"/>
      <c r="IF16" s="63"/>
      <c r="IG16" s="63"/>
      <c r="IH16" s="63"/>
      <c r="II16" s="63"/>
      <c r="IJ16" s="63"/>
      <c r="IK16" s="63"/>
      <c r="IL16" s="63"/>
      <c r="IM16" s="63"/>
      <c r="IN16" s="63"/>
      <c r="IO16" s="63"/>
      <c r="IP16" s="63"/>
      <c r="IQ16" s="63"/>
      <c r="IR16" s="63"/>
      <c r="IS16" s="63"/>
      <c r="IT16" s="63"/>
      <c r="IU16" s="63"/>
      <c r="IV16" s="63"/>
      <c r="IW16" s="63"/>
      <c r="IX16" s="63"/>
      <c r="IY16" s="63"/>
      <c r="IZ16" s="63"/>
      <c r="JA16" s="63"/>
      <c r="JB16" s="63"/>
      <c r="JC16" s="63"/>
      <c r="JD16" s="63"/>
      <c r="JE16" s="63"/>
      <c r="JF16" s="63"/>
      <c r="JG16" s="63"/>
      <c r="JH16" s="63"/>
      <c r="JI16" s="63"/>
      <c r="JJ16" s="63"/>
      <c r="JK16" s="63"/>
      <c r="JL16" s="63"/>
      <c r="JM16" s="63"/>
      <c r="JN16" s="63"/>
      <c r="JO16" s="63"/>
      <c r="JP16" s="63"/>
      <c r="JQ16" s="63"/>
      <c r="JR16" s="63"/>
      <c r="JS16" s="63"/>
      <c r="JT16" s="63"/>
      <c r="JU16" s="63"/>
      <c r="JV16" s="63"/>
      <c r="JW16" s="63"/>
      <c r="JX16" s="63"/>
      <c r="JY16" s="63"/>
      <c r="JZ16" s="63"/>
      <c r="KA16" s="63"/>
      <c r="KB16" s="63"/>
      <c r="KC16" s="63"/>
      <c r="KD16" s="63"/>
      <c r="KE16" s="63"/>
      <c r="KF16" s="63"/>
      <c r="KG16" s="63"/>
      <c r="KH16" s="63"/>
      <c r="KI16" s="63"/>
      <c r="KJ16" s="63"/>
      <c r="KK16" s="63"/>
      <c r="KL16" s="63"/>
      <c r="KM16" s="63"/>
      <c r="KN16" s="63"/>
      <c r="KO16" s="63"/>
      <c r="KP16" s="63"/>
      <c r="KQ16" s="63"/>
      <c r="KR16" s="63"/>
      <c r="KS16" s="63"/>
      <c r="KT16" s="63"/>
      <c r="KU16" s="63"/>
      <c r="KV16" s="63"/>
      <c r="KW16" s="63"/>
      <c r="KX16" s="63"/>
      <c r="KY16" s="63"/>
      <c r="KZ16" s="63"/>
      <c r="LA16" s="63"/>
      <c r="LB16" s="63"/>
      <c r="LC16" s="63"/>
      <c r="LD16" s="63"/>
      <c r="LE16" s="63"/>
      <c r="LF16" s="63"/>
      <c r="LG16" s="63"/>
      <c r="LH16" s="63"/>
      <c r="LI16" s="63"/>
      <c r="LJ16" s="63"/>
      <c r="LK16" s="63"/>
      <c r="LL16" s="63"/>
      <c r="LM16" s="63"/>
      <c r="LN16" s="63"/>
      <c r="LO16" s="63"/>
      <c r="LP16" s="63"/>
      <c r="LQ16" s="63"/>
      <c r="LR16" s="63"/>
      <c r="LS16" s="63"/>
      <c r="LT16" s="63"/>
      <c r="LU16" s="63"/>
      <c r="LV16" s="63"/>
      <c r="LW16" s="63"/>
      <c r="LX16" s="63"/>
      <c r="LY16" s="63"/>
      <c r="LZ16" s="63"/>
      <c r="MA16" s="63"/>
      <c r="MB16" s="63"/>
      <c r="MC16" s="63"/>
      <c r="MD16" s="63"/>
      <c r="ME16" s="63"/>
      <c r="MF16" s="63"/>
      <c r="MG16" s="63"/>
      <c r="MH16" s="63"/>
      <c r="MI16" s="63"/>
      <c r="MJ16" s="63"/>
      <c r="MK16" s="63"/>
      <c r="ML16" s="63"/>
      <c r="MM16" s="63"/>
      <c r="MN16" s="63"/>
      <c r="MO16" s="63"/>
      <c r="MP16" s="63"/>
      <c r="MQ16" s="63"/>
      <c r="MR16" s="63"/>
      <c r="MS16" s="63"/>
      <c r="MT16" s="63"/>
      <c r="MU16" s="63"/>
      <c r="MV16" s="63"/>
      <c r="MW16" s="63"/>
      <c r="MX16" s="63"/>
      <c r="MY16" s="63"/>
      <c r="MZ16" s="63"/>
      <c r="NA16" s="63"/>
      <c r="NB16" s="63"/>
      <c r="NC16" s="63"/>
      <c r="ND16" s="63"/>
      <c r="NE16" s="63"/>
      <c r="NF16" s="63"/>
      <c r="NG16" s="63"/>
      <c r="NH16" s="63"/>
      <c r="NI16" s="63"/>
      <c r="NJ16" s="63"/>
      <c r="NK16" s="63"/>
      <c r="NL16" s="63"/>
      <c r="NM16" s="63"/>
      <c r="NN16" s="63"/>
      <c r="NO16" s="63"/>
      <c r="NP16" s="63"/>
      <c r="NQ16" s="63"/>
      <c r="NR16" s="63"/>
      <c r="NS16" s="63"/>
      <c r="NT16" s="63"/>
      <c r="NU16" s="63"/>
      <c r="NV16" s="63"/>
    </row>
    <row r="17" spans="1:386" ht="16.5">
      <c r="A17" s="64"/>
      <c r="B17" s="65"/>
      <c r="C17" s="65"/>
      <c r="D17" s="56"/>
      <c r="E17" s="57"/>
      <c r="F17" s="65"/>
      <c r="G17" s="65"/>
      <c r="H17" s="65"/>
      <c r="I17" s="66"/>
      <c r="J17" s="67"/>
      <c r="K17" s="68" t="str">
        <f t="shared" si="85"/>
        <v/>
      </c>
      <c r="L17" s="66"/>
      <c r="M17" s="69"/>
      <c r="N17" s="70"/>
      <c r="O17" s="70"/>
      <c r="P17" s="62"/>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c r="II17" s="63"/>
      <c r="IJ17" s="63"/>
      <c r="IK17" s="63"/>
      <c r="IL17" s="63"/>
      <c r="IM17" s="63"/>
      <c r="IN17" s="63"/>
      <c r="IO17" s="63"/>
      <c r="IP17" s="63"/>
      <c r="IQ17" s="63"/>
      <c r="IR17" s="63"/>
      <c r="IS17" s="63"/>
      <c r="IT17" s="63"/>
      <c r="IU17" s="63"/>
      <c r="IV17" s="63"/>
      <c r="IW17" s="63"/>
      <c r="IX17" s="63"/>
      <c r="IY17" s="63"/>
      <c r="IZ17" s="63"/>
      <c r="JA17" s="63"/>
      <c r="JB17" s="63"/>
      <c r="JC17" s="63"/>
      <c r="JD17" s="63"/>
      <c r="JE17" s="63"/>
      <c r="JF17" s="63"/>
      <c r="JG17" s="63"/>
      <c r="JH17" s="63"/>
      <c r="JI17" s="63"/>
      <c r="JJ17" s="63"/>
      <c r="JK17" s="63"/>
      <c r="JL17" s="63"/>
      <c r="JM17" s="63"/>
      <c r="JN17" s="63"/>
      <c r="JO17" s="63"/>
      <c r="JP17" s="63"/>
      <c r="JQ17" s="63"/>
      <c r="JR17" s="63"/>
      <c r="JS17" s="63"/>
      <c r="JT17" s="63"/>
      <c r="JU17" s="63"/>
      <c r="JV17" s="63"/>
      <c r="JW17" s="63"/>
      <c r="JX17" s="63"/>
      <c r="JY17" s="63"/>
      <c r="JZ17" s="63"/>
      <c r="KA17" s="63"/>
      <c r="KB17" s="63"/>
      <c r="KC17" s="63"/>
      <c r="KD17" s="63"/>
      <c r="KE17" s="63"/>
      <c r="KF17" s="63"/>
      <c r="KG17" s="63"/>
      <c r="KH17" s="63"/>
      <c r="KI17" s="63"/>
      <c r="KJ17" s="63"/>
      <c r="KK17" s="63"/>
      <c r="KL17" s="63"/>
      <c r="KM17" s="63"/>
      <c r="KN17" s="63"/>
      <c r="KO17" s="63"/>
      <c r="KP17" s="63"/>
      <c r="KQ17" s="63"/>
      <c r="KR17" s="63"/>
      <c r="KS17" s="63"/>
      <c r="KT17" s="63"/>
      <c r="KU17" s="63"/>
      <c r="KV17" s="63"/>
      <c r="KW17" s="63"/>
      <c r="KX17" s="63"/>
      <c r="KY17" s="63"/>
      <c r="KZ17" s="63"/>
      <c r="LA17" s="63"/>
      <c r="LB17" s="63"/>
      <c r="LC17" s="63"/>
      <c r="LD17" s="63"/>
      <c r="LE17" s="63"/>
      <c r="LF17" s="63"/>
      <c r="LG17" s="63"/>
      <c r="LH17" s="63"/>
      <c r="LI17" s="63"/>
      <c r="LJ17" s="63"/>
      <c r="LK17" s="63"/>
      <c r="LL17" s="63"/>
      <c r="LM17" s="63"/>
      <c r="LN17" s="63"/>
      <c r="LO17" s="63"/>
      <c r="LP17" s="63"/>
      <c r="LQ17" s="63"/>
      <c r="LR17" s="63"/>
      <c r="LS17" s="63"/>
      <c r="LT17" s="63"/>
      <c r="LU17" s="63"/>
      <c r="LV17" s="63"/>
      <c r="LW17" s="63"/>
      <c r="LX17" s="63"/>
      <c r="LY17" s="63"/>
      <c r="LZ17" s="63"/>
      <c r="MA17" s="63"/>
      <c r="MB17" s="63"/>
      <c r="MC17" s="63"/>
      <c r="MD17" s="63"/>
      <c r="ME17" s="63"/>
      <c r="MF17" s="63"/>
      <c r="MG17" s="63"/>
      <c r="MH17" s="63"/>
      <c r="MI17" s="63"/>
      <c r="MJ17" s="63"/>
      <c r="MK17" s="63"/>
      <c r="ML17" s="63"/>
      <c r="MM17" s="63"/>
      <c r="MN17" s="63"/>
      <c r="MO17" s="63"/>
      <c r="MP17" s="63"/>
      <c r="MQ17" s="63"/>
      <c r="MR17" s="63"/>
      <c r="MS17" s="63"/>
      <c r="MT17" s="63"/>
      <c r="MU17" s="63"/>
      <c r="MV17" s="63"/>
      <c r="MW17" s="63"/>
      <c r="MX17" s="63"/>
      <c r="MY17" s="63"/>
      <c r="MZ17" s="63"/>
      <c r="NA17" s="63"/>
      <c r="NB17" s="63"/>
      <c r="NC17" s="63"/>
      <c r="ND17" s="63"/>
      <c r="NE17" s="63"/>
      <c r="NF17" s="63"/>
      <c r="NG17" s="63"/>
      <c r="NH17" s="63"/>
      <c r="NI17" s="63"/>
      <c r="NJ17" s="63"/>
      <c r="NK17" s="63"/>
      <c r="NL17" s="63"/>
      <c r="NM17" s="63"/>
      <c r="NN17" s="63"/>
      <c r="NO17" s="63"/>
      <c r="NP17" s="63"/>
      <c r="NQ17" s="63"/>
      <c r="NR17" s="63"/>
      <c r="NS17" s="63"/>
      <c r="NT17" s="63"/>
      <c r="NU17" s="63"/>
      <c r="NV17" s="63"/>
    </row>
    <row r="18" spans="1:386" ht="16.5">
      <c r="A18" s="64"/>
      <c r="B18" s="65"/>
      <c r="C18" s="65"/>
      <c r="D18" s="56"/>
      <c r="E18" s="57"/>
      <c r="F18" s="65"/>
      <c r="G18" s="65"/>
      <c r="H18" s="65"/>
      <c r="I18" s="66"/>
      <c r="J18" s="67"/>
      <c r="K18" s="68" t="str">
        <f t="shared" si="85"/>
        <v/>
      </c>
      <c r="L18" s="66"/>
      <c r="M18" s="69"/>
      <c r="N18" s="70"/>
      <c r="O18" s="70"/>
      <c r="P18" s="62"/>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c r="II18" s="63"/>
      <c r="IJ18" s="63"/>
      <c r="IK18" s="63"/>
      <c r="IL18" s="63"/>
      <c r="IM18" s="63"/>
      <c r="IN18" s="63"/>
      <c r="IO18" s="63"/>
      <c r="IP18" s="63"/>
      <c r="IQ18" s="63"/>
      <c r="IR18" s="63"/>
      <c r="IS18" s="63"/>
      <c r="IT18" s="63"/>
      <c r="IU18" s="63"/>
      <c r="IV18" s="63"/>
      <c r="IW18" s="63"/>
      <c r="IX18" s="63"/>
      <c r="IY18" s="63"/>
      <c r="IZ18" s="63"/>
      <c r="JA18" s="63"/>
      <c r="JB18" s="63"/>
      <c r="JC18" s="63"/>
      <c r="JD18" s="63"/>
      <c r="JE18" s="63"/>
      <c r="JF18" s="63"/>
      <c r="JG18" s="63"/>
      <c r="JH18" s="63"/>
      <c r="JI18" s="63"/>
      <c r="JJ18" s="63"/>
      <c r="JK18" s="63"/>
      <c r="JL18" s="63"/>
      <c r="JM18" s="63"/>
      <c r="JN18" s="63"/>
      <c r="JO18" s="63"/>
      <c r="JP18" s="63"/>
      <c r="JQ18" s="63"/>
      <c r="JR18" s="63"/>
      <c r="JS18" s="63"/>
      <c r="JT18" s="63"/>
      <c r="JU18" s="63"/>
      <c r="JV18" s="63"/>
      <c r="JW18" s="63"/>
      <c r="JX18" s="63"/>
      <c r="JY18" s="63"/>
      <c r="JZ18" s="63"/>
      <c r="KA18" s="63"/>
      <c r="KB18" s="63"/>
      <c r="KC18" s="63"/>
      <c r="KD18" s="63"/>
      <c r="KE18" s="63"/>
      <c r="KF18" s="63"/>
      <c r="KG18" s="63"/>
      <c r="KH18" s="63"/>
      <c r="KI18" s="63"/>
      <c r="KJ18" s="63"/>
      <c r="KK18" s="63"/>
      <c r="KL18" s="63"/>
      <c r="KM18" s="63"/>
      <c r="KN18" s="63"/>
      <c r="KO18" s="63"/>
      <c r="KP18" s="63"/>
      <c r="KQ18" s="63"/>
      <c r="KR18" s="63"/>
      <c r="KS18" s="63"/>
      <c r="KT18" s="63"/>
      <c r="KU18" s="63"/>
      <c r="KV18" s="63"/>
      <c r="KW18" s="63"/>
      <c r="KX18" s="63"/>
      <c r="KY18" s="63"/>
      <c r="KZ18" s="63"/>
      <c r="LA18" s="63"/>
      <c r="LB18" s="63"/>
      <c r="LC18" s="63"/>
      <c r="LD18" s="63"/>
      <c r="LE18" s="63"/>
      <c r="LF18" s="63"/>
      <c r="LG18" s="63"/>
      <c r="LH18" s="63"/>
      <c r="LI18" s="63"/>
      <c r="LJ18" s="63"/>
      <c r="LK18" s="63"/>
      <c r="LL18" s="63"/>
      <c r="LM18" s="63"/>
      <c r="LN18" s="63"/>
      <c r="LO18" s="63"/>
      <c r="LP18" s="63"/>
      <c r="LQ18" s="63"/>
      <c r="LR18" s="63"/>
      <c r="LS18" s="63"/>
      <c r="LT18" s="63"/>
      <c r="LU18" s="63"/>
      <c r="LV18" s="63"/>
      <c r="LW18" s="63"/>
      <c r="LX18" s="63"/>
      <c r="LY18" s="63"/>
      <c r="LZ18" s="63"/>
      <c r="MA18" s="63"/>
      <c r="MB18" s="63"/>
      <c r="MC18" s="63"/>
      <c r="MD18" s="63"/>
      <c r="ME18" s="63"/>
      <c r="MF18" s="63"/>
      <c r="MG18" s="63"/>
      <c r="MH18" s="63"/>
      <c r="MI18" s="63"/>
      <c r="MJ18" s="63"/>
      <c r="MK18" s="63"/>
      <c r="ML18" s="63"/>
      <c r="MM18" s="63"/>
      <c r="MN18" s="63"/>
      <c r="MO18" s="63"/>
      <c r="MP18" s="63"/>
      <c r="MQ18" s="63"/>
      <c r="MR18" s="63"/>
      <c r="MS18" s="63"/>
      <c r="MT18" s="63"/>
      <c r="MU18" s="63"/>
      <c r="MV18" s="63"/>
      <c r="MW18" s="63"/>
      <c r="MX18" s="63"/>
      <c r="MY18" s="63"/>
      <c r="MZ18" s="63"/>
      <c r="NA18" s="63"/>
      <c r="NB18" s="63"/>
      <c r="NC18" s="63"/>
      <c r="ND18" s="63"/>
      <c r="NE18" s="63"/>
      <c r="NF18" s="63"/>
      <c r="NG18" s="63"/>
      <c r="NH18" s="63"/>
      <c r="NI18" s="63"/>
      <c r="NJ18" s="63"/>
      <c r="NK18" s="63"/>
      <c r="NL18" s="63"/>
      <c r="NM18" s="63"/>
      <c r="NN18" s="63"/>
      <c r="NO18" s="63"/>
      <c r="NP18" s="63"/>
      <c r="NQ18" s="63"/>
      <c r="NR18" s="63"/>
      <c r="NS18" s="63"/>
      <c r="NT18" s="63"/>
      <c r="NU18" s="63"/>
      <c r="NV18" s="63"/>
    </row>
    <row r="19" spans="1:386" ht="16.5">
      <c r="A19" s="64"/>
      <c r="B19" s="65"/>
      <c r="C19" s="65"/>
      <c r="D19" s="56"/>
      <c r="E19" s="57"/>
      <c r="F19" s="65"/>
      <c r="G19" s="65"/>
      <c r="H19" s="65"/>
      <c r="I19" s="66"/>
      <c r="J19" s="67"/>
      <c r="K19" s="68" t="str">
        <f t="shared" si="85"/>
        <v/>
      </c>
      <c r="L19" s="66"/>
      <c r="M19" s="69"/>
      <c r="N19" s="70"/>
      <c r="O19" s="70"/>
      <c r="P19" s="62"/>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c r="IC19" s="63"/>
      <c r="ID19" s="63"/>
      <c r="IE19" s="63"/>
      <c r="IF19" s="63"/>
      <c r="IG19" s="63"/>
      <c r="IH19" s="63"/>
      <c r="II19" s="63"/>
      <c r="IJ19" s="63"/>
      <c r="IK19" s="63"/>
      <c r="IL19" s="63"/>
      <c r="IM19" s="63"/>
      <c r="IN19" s="63"/>
      <c r="IO19" s="63"/>
      <c r="IP19" s="63"/>
      <c r="IQ19" s="63"/>
      <c r="IR19" s="63"/>
      <c r="IS19" s="63"/>
      <c r="IT19" s="63"/>
      <c r="IU19" s="63"/>
      <c r="IV19" s="63"/>
      <c r="IW19" s="63"/>
      <c r="IX19" s="63"/>
      <c r="IY19" s="63"/>
      <c r="IZ19" s="63"/>
      <c r="JA19" s="63"/>
      <c r="JB19" s="63"/>
      <c r="JC19" s="63"/>
      <c r="JD19" s="63"/>
      <c r="JE19" s="63"/>
      <c r="JF19" s="63"/>
      <c r="JG19" s="63"/>
      <c r="JH19" s="63"/>
      <c r="JI19" s="63"/>
      <c r="JJ19" s="63"/>
      <c r="JK19" s="63"/>
      <c r="JL19" s="63"/>
      <c r="JM19" s="63"/>
      <c r="JN19" s="63"/>
      <c r="JO19" s="63"/>
      <c r="JP19" s="63"/>
      <c r="JQ19" s="63"/>
      <c r="JR19" s="63"/>
      <c r="JS19" s="63"/>
      <c r="JT19" s="63"/>
      <c r="JU19" s="63"/>
      <c r="JV19" s="63"/>
      <c r="JW19" s="63"/>
      <c r="JX19" s="63"/>
      <c r="JY19" s="63"/>
      <c r="JZ19" s="63"/>
      <c r="KA19" s="63"/>
      <c r="KB19" s="63"/>
      <c r="KC19" s="63"/>
      <c r="KD19" s="63"/>
      <c r="KE19" s="63"/>
      <c r="KF19" s="63"/>
      <c r="KG19" s="63"/>
      <c r="KH19" s="63"/>
      <c r="KI19" s="63"/>
      <c r="KJ19" s="63"/>
      <c r="KK19" s="63"/>
      <c r="KL19" s="63"/>
      <c r="KM19" s="63"/>
      <c r="KN19" s="63"/>
      <c r="KO19" s="63"/>
      <c r="KP19" s="63"/>
      <c r="KQ19" s="63"/>
      <c r="KR19" s="63"/>
      <c r="KS19" s="63"/>
      <c r="KT19" s="63"/>
      <c r="KU19" s="63"/>
      <c r="KV19" s="63"/>
      <c r="KW19" s="63"/>
      <c r="KX19" s="63"/>
      <c r="KY19" s="63"/>
      <c r="KZ19" s="63"/>
      <c r="LA19" s="63"/>
      <c r="LB19" s="63"/>
      <c r="LC19" s="63"/>
      <c r="LD19" s="63"/>
      <c r="LE19" s="63"/>
      <c r="LF19" s="63"/>
      <c r="LG19" s="63"/>
      <c r="LH19" s="63"/>
      <c r="LI19" s="63"/>
      <c r="LJ19" s="63"/>
      <c r="LK19" s="63"/>
      <c r="LL19" s="63"/>
      <c r="LM19" s="63"/>
      <c r="LN19" s="63"/>
      <c r="LO19" s="63"/>
      <c r="LP19" s="63"/>
      <c r="LQ19" s="63"/>
      <c r="LR19" s="63"/>
      <c r="LS19" s="63"/>
      <c r="LT19" s="63"/>
      <c r="LU19" s="63"/>
      <c r="LV19" s="63"/>
      <c r="LW19" s="63"/>
      <c r="LX19" s="63"/>
      <c r="LY19" s="63"/>
      <c r="LZ19" s="63"/>
      <c r="MA19" s="63"/>
      <c r="MB19" s="63"/>
      <c r="MC19" s="63"/>
      <c r="MD19" s="63"/>
      <c r="ME19" s="63"/>
      <c r="MF19" s="63"/>
      <c r="MG19" s="63"/>
      <c r="MH19" s="63"/>
      <c r="MI19" s="63"/>
      <c r="MJ19" s="63"/>
      <c r="MK19" s="63"/>
      <c r="ML19" s="63"/>
      <c r="MM19" s="63"/>
      <c r="MN19" s="63"/>
      <c r="MO19" s="63"/>
      <c r="MP19" s="63"/>
      <c r="MQ19" s="63"/>
      <c r="MR19" s="63"/>
      <c r="MS19" s="63"/>
      <c r="MT19" s="63"/>
      <c r="MU19" s="63"/>
      <c r="MV19" s="63"/>
      <c r="MW19" s="63"/>
      <c r="MX19" s="63"/>
      <c r="MY19" s="63"/>
      <c r="MZ19" s="63"/>
      <c r="NA19" s="63"/>
      <c r="NB19" s="63"/>
      <c r="NC19" s="63"/>
      <c r="ND19" s="63"/>
      <c r="NE19" s="63"/>
      <c r="NF19" s="63"/>
      <c r="NG19" s="63"/>
      <c r="NH19" s="63"/>
      <c r="NI19" s="63"/>
      <c r="NJ19" s="63"/>
      <c r="NK19" s="63"/>
      <c r="NL19" s="63"/>
      <c r="NM19" s="63"/>
      <c r="NN19" s="63"/>
      <c r="NO19" s="63"/>
      <c r="NP19" s="63"/>
      <c r="NQ19" s="63"/>
      <c r="NR19" s="63"/>
      <c r="NS19" s="63"/>
      <c r="NT19" s="63"/>
      <c r="NU19" s="63"/>
      <c r="NV19" s="63"/>
    </row>
    <row r="20" spans="1:386" ht="16.5">
      <c r="A20" s="64"/>
      <c r="B20" s="65"/>
      <c r="C20" s="65"/>
      <c r="D20" s="56"/>
      <c r="E20" s="57"/>
      <c r="F20" s="65"/>
      <c r="G20" s="65"/>
      <c r="H20" s="65"/>
      <c r="I20" s="66"/>
      <c r="J20" s="67"/>
      <c r="K20" s="68" t="str">
        <f t="shared" si="85"/>
        <v/>
      </c>
      <c r="L20" s="66"/>
      <c r="M20" s="69"/>
      <c r="N20" s="70"/>
      <c r="O20" s="70"/>
      <c r="P20" s="62"/>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P20" s="63"/>
      <c r="HQ20" s="63"/>
      <c r="HR20" s="63"/>
      <c r="HS20" s="63"/>
      <c r="HT20" s="63"/>
      <c r="HU20" s="63"/>
      <c r="HV20" s="63"/>
      <c r="HW20" s="63"/>
      <c r="HX20" s="63"/>
      <c r="HY20" s="63"/>
      <c r="HZ20" s="63"/>
      <c r="IA20" s="63"/>
      <c r="IB20" s="63"/>
      <c r="IC20" s="63"/>
      <c r="ID20" s="63"/>
      <c r="IE20" s="63"/>
      <c r="IF20" s="63"/>
      <c r="IG20" s="63"/>
      <c r="IH20" s="63"/>
      <c r="II20" s="63"/>
      <c r="IJ20" s="63"/>
      <c r="IK20" s="63"/>
      <c r="IL20" s="63"/>
      <c r="IM20" s="63"/>
      <c r="IN20" s="63"/>
      <c r="IO20" s="63"/>
      <c r="IP20" s="63"/>
      <c r="IQ20" s="63"/>
      <c r="IR20" s="63"/>
      <c r="IS20" s="63"/>
      <c r="IT20" s="63"/>
      <c r="IU20" s="63"/>
      <c r="IV20" s="63"/>
      <c r="IW20" s="63"/>
      <c r="IX20" s="63"/>
      <c r="IY20" s="63"/>
      <c r="IZ20" s="63"/>
      <c r="JA20" s="63"/>
      <c r="JB20" s="63"/>
      <c r="JC20" s="63"/>
      <c r="JD20" s="63"/>
      <c r="JE20" s="63"/>
      <c r="JF20" s="63"/>
      <c r="JG20" s="63"/>
      <c r="JH20" s="63"/>
      <c r="JI20" s="63"/>
      <c r="JJ20" s="63"/>
      <c r="JK20" s="63"/>
      <c r="JL20" s="63"/>
      <c r="JM20" s="63"/>
      <c r="JN20" s="63"/>
      <c r="JO20" s="63"/>
      <c r="JP20" s="63"/>
      <c r="JQ20" s="63"/>
      <c r="JR20" s="63"/>
      <c r="JS20" s="63"/>
      <c r="JT20" s="63"/>
      <c r="JU20" s="63"/>
      <c r="JV20" s="63"/>
      <c r="JW20" s="63"/>
      <c r="JX20" s="63"/>
      <c r="JY20" s="63"/>
      <c r="JZ20" s="63"/>
      <c r="KA20" s="63"/>
      <c r="KB20" s="63"/>
      <c r="KC20" s="63"/>
      <c r="KD20" s="63"/>
      <c r="KE20" s="63"/>
      <c r="KF20" s="63"/>
      <c r="KG20" s="63"/>
      <c r="KH20" s="63"/>
      <c r="KI20" s="63"/>
      <c r="KJ20" s="63"/>
      <c r="KK20" s="63"/>
      <c r="KL20" s="63"/>
      <c r="KM20" s="63"/>
      <c r="KN20" s="63"/>
      <c r="KO20" s="63"/>
      <c r="KP20" s="63"/>
      <c r="KQ20" s="63"/>
      <c r="KR20" s="63"/>
      <c r="KS20" s="63"/>
      <c r="KT20" s="63"/>
      <c r="KU20" s="63"/>
      <c r="KV20" s="63"/>
      <c r="KW20" s="63"/>
      <c r="KX20" s="63"/>
      <c r="KY20" s="63"/>
      <c r="KZ20" s="63"/>
      <c r="LA20" s="63"/>
      <c r="LB20" s="63"/>
      <c r="LC20" s="63"/>
      <c r="LD20" s="63"/>
      <c r="LE20" s="63"/>
      <c r="LF20" s="63"/>
      <c r="LG20" s="63"/>
      <c r="LH20" s="63"/>
      <c r="LI20" s="63"/>
      <c r="LJ20" s="63"/>
      <c r="LK20" s="63"/>
      <c r="LL20" s="63"/>
      <c r="LM20" s="63"/>
      <c r="LN20" s="63"/>
      <c r="LO20" s="63"/>
      <c r="LP20" s="63"/>
      <c r="LQ20" s="63"/>
      <c r="LR20" s="63"/>
      <c r="LS20" s="63"/>
      <c r="LT20" s="63"/>
      <c r="LU20" s="63"/>
      <c r="LV20" s="63"/>
      <c r="LW20" s="63"/>
      <c r="LX20" s="63"/>
      <c r="LY20" s="63"/>
      <c r="LZ20" s="63"/>
      <c r="MA20" s="63"/>
      <c r="MB20" s="63"/>
      <c r="MC20" s="63"/>
      <c r="MD20" s="63"/>
      <c r="ME20" s="63"/>
      <c r="MF20" s="63"/>
      <c r="MG20" s="63"/>
      <c r="MH20" s="63"/>
      <c r="MI20" s="63"/>
      <c r="MJ20" s="63"/>
      <c r="MK20" s="63"/>
      <c r="ML20" s="63"/>
      <c r="MM20" s="63"/>
      <c r="MN20" s="63"/>
      <c r="MO20" s="63"/>
      <c r="MP20" s="63"/>
      <c r="MQ20" s="63"/>
      <c r="MR20" s="63"/>
      <c r="MS20" s="63"/>
      <c r="MT20" s="63"/>
      <c r="MU20" s="63"/>
      <c r="MV20" s="63"/>
      <c r="MW20" s="63"/>
      <c r="MX20" s="63"/>
      <c r="MY20" s="63"/>
      <c r="MZ20" s="63"/>
      <c r="NA20" s="63"/>
      <c r="NB20" s="63"/>
      <c r="NC20" s="63"/>
      <c r="ND20" s="63"/>
      <c r="NE20" s="63"/>
      <c r="NF20" s="63"/>
      <c r="NG20" s="63"/>
      <c r="NH20" s="63"/>
      <c r="NI20" s="63"/>
      <c r="NJ20" s="63"/>
      <c r="NK20" s="63"/>
      <c r="NL20" s="63"/>
      <c r="NM20" s="63"/>
      <c r="NN20" s="63"/>
      <c r="NO20" s="63"/>
      <c r="NP20" s="63"/>
      <c r="NQ20" s="63"/>
      <c r="NR20" s="63"/>
      <c r="NS20" s="63"/>
      <c r="NT20" s="63"/>
      <c r="NU20" s="63"/>
      <c r="NV20" s="63"/>
    </row>
    <row r="21" spans="1:386" ht="16.5">
      <c r="A21" s="64"/>
      <c r="B21" s="65"/>
      <c r="C21" s="65"/>
      <c r="D21" s="56"/>
      <c r="E21" s="57"/>
      <c r="F21" s="65"/>
      <c r="G21" s="65"/>
      <c r="H21" s="65"/>
      <c r="I21" s="66"/>
      <c r="J21" s="67"/>
      <c r="K21" s="68" t="str">
        <f t="shared" si="85"/>
        <v/>
      </c>
      <c r="L21" s="66"/>
      <c r="M21" s="69"/>
      <c r="N21" s="70"/>
      <c r="O21" s="70"/>
      <c r="P21" s="62"/>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c r="GM21" s="63"/>
      <c r="GN21" s="63"/>
      <c r="GO21" s="63"/>
      <c r="GP21" s="63"/>
      <c r="GQ21" s="63"/>
      <c r="GR21" s="63"/>
      <c r="GS21" s="63"/>
      <c r="GT21" s="63"/>
      <c r="GU21" s="63"/>
      <c r="GV21" s="63"/>
      <c r="GW21" s="63"/>
      <c r="GX21" s="63"/>
      <c r="GY21" s="63"/>
      <c r="GZ21" s="63"/>
      <c r="HA21" s="63"/>
      <c r="HB21" s="63"/>
      <c r="HC21" s="63"/>
      <c r="HD21" s="63"/>
      <c r="HE21" s="63"/>
      <c r="HF21" s="63"/>
      <c r="HG21" s="63"/>
      <c r="HH21" s="63"/>
      <c r="HI21" s="63"/>
      <c r="HJ21" s="63"/>
      <c r="HK21" s="63"/>
      <c r="HL21" s="63"/>
      <c r="HM21" s="63"/>
      <c r="HN21" s="63"/>
      <c r="HO21" s="63"/>
      <c r="HP21" s="63"/>
      <c r="HQ21" s="63"/>
      <c r="HR21" s="63"/>
      <c r="HS21" s="63"/>
      <c r="HT21" s="63"/>
      <c r="HU21" s="63"/>
      <c r="HV21" s="63"/>
      <c r="HW21" s="63"/>
      <c r="HX21" s="63"/>
      <c r="HY21" s="63"/>
      <c r="HZ21" s="63"/>
      <c r="IA21" s="63"/>
      <c r="IB21" s="63"/>
      <c r="IC21" s="63"/>
      <c r="ID21" s="63"/>
      <c r="IE21" s="63"/>
      <c r="IF21" s="63"/>
      <c r="IG21" s="63"/>
      <c r="IH21" s="63"/>
      <c r="II21" s="63"/>
      <c r="IJ21" s="63"/>
      <c r="IK21" s="63"/>
      <c r="IL21" s="63"/>
      <c r="IM21" s="63"/>
      <c r="IN21" s="63"/>
      <c r="IO21" s="63"/>
      <c r="IP21" s="63"/>
      <c r="IQ21" s="63"/>
      <c r="IR21" s="63"/>
      <c r="IS21" s="63"/>
      <c r="IT21" s="63"/>
      <c r="IU21" s="63"/>
      <c r="IV21" s="63"/>
      <c r="IW21" s="63"/>
      <c r="IX21" s="63"/>
      <c r="IY21" s="63"/>
      <c r="IZ21" s="63"/>
      <c r="JA21" s="63"/>
      <c r="JB21" s="63"/>
      <c r="JC21" s="63"/>
      <c r="JD21" s="63"/>
      <c r="JE21" s="63"/>
      <c r="JF21" s="63"/>
      <c r="JG21" s="63"/>
      <c r="JH21" s="63"/>
      <c r="JI21" s="63"/>
      <c r="JJ21" s="63"/>
      <c r="JK21" s="63"/>
      <c r="JL21" s="63"/>
      <c r="JM21" s="63"/>
      <c r="JN21" s="63"/>
      <c r="JO21" s="63"/>
      <c r="JP21" s="63"/>
      <c r="JQ21" s="63"/>
      <c r="JR21" s="63"/>
      <c r="JS21" s="63"/>
      <c r="JT21" s="63"/>
      <c r="JU21" s="63"/>
      <c r="JV21" s="63"/>
      <c r="JW21" s="63"/>
      <c r="JX21" s="63"/>
      <c r="JY21" s="63"/>
      <c r="JZ21" s="63"/>
      <c r="KA21" s="63"/>
      <c r="KB21" s="63"/>
      <c r="KC21" s="63"/>
      <c r="KD21" s="63"/>
      <c r="KE21" s="63"/>
      <c r="KF21" s="63"/>
      <c r="KG21" s="63"/>
      <c r="KH21" s="63"/>
      <c r="KI21" s="63"/>
      <c r="KJ21" s="63"/>
      <c r="KK21" s="63"/>
      <c r="KL21" s="63"/>
      <c r="KM21" s="63"/>
      <c r="KN21" s="63"/>
      <c r="KO21" s="63"/>
      <c r="KP21" s="63"/>
      <c r="KQ21" s="63"/>
      <c r="KR21" s="63"/>
      <c r="KS21" s="63"/>
      <c r="KT21" s="63"/>
      <c r="KU21" s="63"/>
      <c r="KV21" s="63"/>
      <c r="KW21" s="63"/>
      <c r="KX21" s="63"/>
      <c r="KY21" s="63"/>
      <c r="KZ21" s="63"/>
      <c r="LA21" s="63"/>
      <c r="LB21" s="63"/>
      <c r="LC21" s="63"/>
      <c r="LD21" s="63"/>
      <c r="LE21" s="63"/>
      <c r="LF21" s="63"/>
      <c r="LG21" s="63"/>
      <c r="LH21" s="63"/>
      <c r="LI21" s="63"/>
      <c r="LJ21" s="63"/>
      <c r="LK21" s="63"/>
      <c r="LL21" s="63"/>
      <c r="LM21" s="63"/>
      <c r="LN21" s="63"/>
      <c r="LO21" s="63"/>
      <c r="LP21" s="63"/>
      <c r="LQ21" s="63"/>
      <c r="LR21" s="63"/>
      <c r="LS21" s="63"/>
      <c r="LT21" s="63"/>
      <c r="LU21" s="63"/>
      <c r="LV21" s="63"/>
      <c r="LW21" s="63"/>
      <c r="LX21" s="63"/>
      <c r="LY21" s="63"/>
      <c r="LZ21" s="63"/>
      <c r="MA21" s="63"/>
      <c r="MB21" s="63"/>
      <c r="MC21" s="63"/>
      <c r="MD21" s="63"/>
      <c r="ME21" s="63"/>
      <c r="MF21" s="63"/>
      <c r="MG21" s="63"/>
      <c r="MH21" s="63"/>
      <c r="MI21" s="63"/>
      <c r="MJ21" s="63"/>
      <c r="MK21" s="63"/>
      <c r="ML21" s="63"/>
      <c r="MM21" s="63"/>
      <c r="MN21" s="63"/>
      <c r="MO21" s="63"/>
      <c r="MP21" s="63"/>
      <c r="MQ21" s="63"/>
      <c r="MR21" s="63"/>
      <c r="MS21" s="63"/>
      <c r="MT21" s="63"/>
      <c r="MU21" s="63"/>
      <c r="MV21" s="63"/>
      <c r="MW21" s="63"/>
      <c r="MX21" s="63"/>
      <c r="MY21" s="63"/>
      <c r="MZ21" s="63"/>
      <c r="NA21" s="63"/>
      <c r="NB21" s="63"/>
      <c r="NC21" s="63"/>
      <c r="ND21" s="63"/>
      <c r="NE21" s="63"/>
      <c r="NF21" s="63"/>
      <c r="NG21" s="63"/>
      <c r="NH21" s="63"/>
      <c r="NI21" s="63"/>
      <c r="NJ21" s="63"/>
      <c r="NK21" s="63"/>
      <c r="NL21" s="63"/>
      <c r="NM21" s="63"/>
      <c r="NN21" s="63"/>
      <c r="NO21" s="63"/>
      <c r="NP21" s="63"/>
      <c r="NQ21" s="63"/>
      <c r="NR21" s="63"/>
      <c r="NS21" s="63"/>
      <c r="NT21" s="63"/>
      <c r="NU21" s="63"/>
      <c r="NV21" s="63"/>
    </row>
    <row r="22" spans="1:386" ht="16.5">
      <c r="A22" s="64"/>
      <c r="B22" s="65"/>
      <c r="C22" s="65"/>
      <c r="D22" s="56"/>
      <c r="E22" s="57"/>
      <c r="F22" s="65"/>
      <c r="G22" s="65"/>
      <c r="H22" s="65"/>
      <c r="I22" s="66"/>
      <c r="J22" s="67"/>
      <c r="K22" s="68" t="str">
        <f t="shared" si="85"/>
        <v/>
      </c>
      <c r="L22" s="66"/>
      <c r="M22" s="69"/>
      <c r="N22" s="70"/>
      <c r="O22" s="70"/>
      <c r="P22" s="62"/>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c r="IC22" s="63"/>
      <c r="ID22" s="63"/>
      <c r="IE22" s="63"/>
      <c r="IF22" s="63"/>
      <c r="IG22" s="63"/>
      <c r="IH22" s="63"/>
      <c r="II22" s="63"/>
      <c r="IJ22" s="63"/>
      <c r="IK22" s="63"/>
      <c r="IL22" s="63"/>
      <c r="IM22" s="63"/>
      <c r="IN22" s="63"/>
      <c r="IO22" s="63"/>
      <c r="IP22" s="63"/>
      <c r="IQ22" s="63"/>
      <c r="IR22" s="63"/>
      <c r="IS22" s="63"/>
      <c r="IT22" s="63"/>
      <c r="IU22" s="63"/>
      <c r="IV22" s="63"/>
      <c r="IW22" s="63"/>
      <c r="IX22" s="63"/>
      <c r="IY22" s="63"/>
      <c r="IZ22" s="63"/>
      <c r="JA22" s="63"/>
      <c r="JB22" s="63"/>
      <c r="JC22" s="63"/>
      <c r="JD22" s="63"/>
      <c r="JE22" s="63"/>
      <c r="JF22" s="63"/>
      <c r="JG22" s="63"/>
      <c r="JH22" s="63"/>
      <c r="JI22" s="63"/>
      <c r="JJ22" s="63"/>
      <c r="JK22" s="63"/>
      <c r="JL22" s="63"/>
      <c r="JM22" s="63"/>
      <c r="JN22" s="63"/>
      <c r="JO22" s="63"/>
      <c r="JP22" s="63"/>
      <c r="JQ22" s="63"/>
      <c r="JR22" s="63"/>
      <c r="JS22" s="63"/>
      <c r="JT22" s="63"/>
      <c r="JU22" s="63"/>
      <c r="JV22" s="63"/>
      <c r="JW22" s="63"/>
      <c r="JX22" s="63"/>
      <c r="JY22" s="63"/>
      <c r="JZ22" s="63"/>
      <c r="KA22" s="63"/>
      <c r="KB22" s="63"/>
      <c r="KC22" s="63"/>
      <c r="KD22" s="63"/>
      <c r="KE22" s="63"/>
      <c r="KF22" s="63"/>
      <c r="KG22" s="63"/>
      <c r="KH22" s="63"/>
      <c r="KI22" s="63"/>
      <c r="KJ22" s="63"/>
      <c r="KK22" s="63"/>
      <c r="KL22" s="63"/>
      <c r="KM22" s="63"/>
      <c r="KN22" s="63"/>
      <c r="KO22" s="63"/>
      <c r="KP22" s="63"/>
      <c r="KQ22" s="63"/>
      <c r="KR22" s="63"/>
      <c r="KS22" s="63"/>
      <c r="KT22" s="63"/>
      <c r="KU22" s="63"/>
      <c r="KV22" s="63"/>
      <c r="KW22" s="63"/>
      <c r="KX22" s="63"/>
      <c r="KY22" s="63"/>
      <c r="KZ22" s="63"/>
      <c r="LA22" s="63"/>
      <c r="LB22" s="63"/>
      <c r="LC22" s="63"/>
      <c r="LD22" s="63"/>
      <c r="LE22" s="63"/>
      <c r="LF22" s="63"/>
      <c r="LG22" s="63"/>
      <c r="LH22" s="63"/>
      <c r="LI22" s="63"/>
      <c r="LJ22" s="63"/>
      <c r="LK22" s="63"/>
      <c r="LL22" s="63"/>
      <c r="LM22" s="63"/>
      <c r="LN22" s="63"/>
      <c r="LO22" s="63"/>
      <c r="LP22" s="63"/>
      <c r="LQ22" s="63"/>
      <c r="LR22" s="63"/>
      <c r="LS22" s="63"/>
      <c r="LT22" s="63"/>
      <c r="LU22" s="63"/>
      <c r="LV22" s="63"/>
      <c r="LW22" s="63"/>
      <c r="LX22" s="63"/>
      <c r="LY22" s="63"/>
      <c r="LZ22" s="63"/>
      <c r="MA22" s="63"/>
      <c r="MB22" s="63"/>
      <c r="MC22" s="63"/>
      <c r="MD22" s="63"/>
      <c r="ME22" s="63"/>
      <c r="MF22" s="63"/>
      <c r="MG22" s="63"/>
      <c r="MH22" s="63"/>
      <c r="MI22" s="63"/>
      <c r="MJ22" s="63"/>
      <c r="MK22" s="63"/>
      <c r="ML22" s="63"/>
      <c r="MM22" s="63"/>
      <c r="MN22" s="63"/>
      <c r="MO22" s="63"/>
      <c r="MP22" s="63"/>
      <c r="MQ22" s="63"/>
      <c r="MR22" s="63"/>
      <c r="MS22" s="63"/>
      <c r="MT22" s="63"/>
      <c r="MU22" s="63"/>
      <c r="MV22" s="63"/>
      <c r="MW22" s="63"/>
      <c r="MX22" s="63"/>
      <c r="MY22" s="63"/>
      <c r="MZ22" s="63"/>
      <c r="NA22" s="63"/>
      <c r="NB22" s="63"/>
      <c r="NC22" s="63"/>
      <c r="ND22" s="63"/>
      <c r="NE22" s="63"/>
      <c r="NF22" s="63"/>
      <c r="NG22" s="63"/>
      <c r="NH22" s="63"/>
      <c r="NI22" s="63"/>
      <c r="NJ22" s="63"/>
      <c r="NK22" s="63"/>
      <c r="NL22" s="63"/>
      <c r="NM22" s="63"/>
      <c r="NN22" s="63"/>
      <c r="NO22" s="63"/>
      <c r="NP22" s="63"/>
      <c r="NQ22" s="63"/>
      <c r="NR22" s="63"/>
      <c r="NS22" s="63"/>
      <c r="NT22" s="63"/>
      <c r="NU22" s="63"/>
      <c r="NV22" s="63"/>
    </row>
    <row r="23" spans="1:386" ht="16.5">
      <c r="A23" s="64"/>
      <c r="B23" s="65"/>
      <c r="C23" s="65"/>
      <c r="D23" s="56"/>
      <c r="E23" s="57"/>
      <c r="F23" s="65"/>
      <c r="G23" s="65"/>
      <c r="H23" s="65"/>
      <c r="I23" s="66"/>
      <c r="J23" s="67"/>
      <c r="K23" s="68" t="str">
        <f t="shared" si="85"/>
        <v/>
      </c>
      <c r="L23" s="66"/>
      <c r="M23" s="69"/>
      <c r="N23" s="70"/>
      <c r="O23" s="70"/>
      <c r="P23" s="62"/>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c r="HX23" s="63"/>
      <c r="HY23" s="63"/>
      <c r="HZ23" s="63"/>
      <c r="IA23" s="63"/>
      <c r="IB23" s="63"/>
      <c r="IC23" s="63"/>
      <c r="ID23" s="63"/>
      <c r="IE23" s="63"/>
      <c r="IF23" s="63"/>
      <c r="IG23" s="63"/>
      <c r="IH23" s="63"/>
      <c r="II23" s="63"/>
      <c r="IJ23" s="63"/>
      <c r="IK23" s="63"/>
      <c r="IL23" s="63"/>
      <c r="IM23" s="63"/>
      <c r="IN23" s="63"/>
      <c r="IO23" s="63"/>
      <c r="IP23" s="63"/>
      <c r="IQ23" s="63"/>
      <c r="IR23" s="63"/>
      <c r="IS23" s="63"/>
      <c r="IT23" s="63"/>
      <c r="IU23" s="63"/>
      <c r="IV23" s="63"/>
      <c r="IW23" s="63"/>
      <c r="IX23" s="63"/>
      <c r="IY23" s="63"/>
      <c r="IZ23" s="63"/>
      <c r="JA23" s="63"/>
      <c r="JB23" s="63"/>
      <c r="JC23" s="63"/>
      <c r="JD23" s="63"/>
      <c r="JE23" s="63"/>
      <c r="JF23" s="63"/>
      <c r="JG23" s="63"/>
      <c r="JH23" s="63"/>
      <c r="JI23" s="63"/>
      <c r="JJ23" s="63"/>
      <c r="JK23" s="63"/>
      <c r="JL23" s="63"/>
      <c r="JM23" s="63"/>
      <c r="JN23" s="63"/>
      <c r="JO23" s="63"/>
      <c r="JP23" s="63"/>
      <c r="JQ23" s="63"/>
      <c r="JR23" s="63"/>
      <c r="JS23" s="63"/>
      <c r="JT23" s="63"/>
      <c r="JU23" s="63"/>
      <c r="JV23" s="63"/>
      <c r="JW23" s="63"/>
      <c r="JX23" s="63"/>
      <c r="JY23" s="63"/>
      <c r="JZ23" s="63"/>
      <c r="KA23" s="63"/>
      <c r="KB23" s="63"/>
      <c r="KC23" s="63"/>
      <c r="KD23" s="63"/>
      <c r="KE23" s="63"/>
      <c r="KF23" s="63"/>
      <c r="KG23" s="63"/>
      <c r="KH23" s="63"/>
      <c r="KI23" s="63"/>
      <c r="KJ23" s="63"/>
      <c r="KK23" s="63"/>
      <c r="KL23" s="63"/>
      <c r="KM23" s="63"/>
      <c r="KN23" s="63"/>
      <c r="KO23" s="63"/>
      <c r="KP23" s="63"/>
      <c r="KQ23" s="63"/>
      <c r="KR23" s="63"/>
      <c r="KS23" s="63"/>
      <c r="KT23" s="63"/>
      <c r="KU23" s="63"/>
      <c r="KV23" s="63"/>
      <c r="KW23" s="63"/>
      <c r="KX23" s="63"/>
      <c r="KY23" s="63"/>
      <c r="KZ23" s="63"/>
      <c r="LA23" s="63"/>
      <c r="LB23" s="63"/>
      <c r="LC23" s="63"/>
      <c r="LD23" s="63"/>
      <c r="LE23" s="63"/>
      <c r="LF23" s="63"/>
      <c r="LG23" s="63"/>
      <c r="LH23" s="63"/>
      <c r="LI23" s="63"/>
      <c r="LJ23" s="63"/>
      <c r="LK23" s="63"/>
      <c r="LL23" s="63"/>
      <c r="LM23" s="63"/>
      <c r="LN23" s="63"/>
      <c r="LO23" s="63"/>
      <c r="LP23" s="63"/>
      <c r="LQ23" s="63"/>
      <c r="LR23" s="63"/>
      <c r="LS23" s="63"/>
      <c r="LT23" s="63"/>
      <c r="LU23" s="63"/>
      <c r="LV23" s="63"/>
      <c r="LW23" s="63"/>
      <c r="LX23" s="63"/>
      <c r="LY23" s="63"/>
      <c r="LZ23" s="63"/>
      <c r="MA23" s="63"/>
      <c r="MB23" s="63"/>
      <c r="MC23" s="63"/>
      <c r="MD23" s="63"/>
      <c r="ME23" s="63"/>
      <c r="MF23" s="63"/>
      <c r="MG23" s="63"/>
      <c r="MH23" s="63"/>
      <c r="MI23" s="63"/>
      <c r="MJ23" s="63"/>
      <c r="MK23" s="63"/>
      <c r="ML23" s="63"/>
      <c r="MM23" s="63"/>
      <c r="MN23" s="63"/>
      <c r="MO23" s="63"/>
      <c r="MP23" s="63"/>
      <c r="MQ23" s="63"/>
      <c r="MR23" s="63"/>
      <c r="MS23" s="63"/>
      <c r="MT23" s="63"/>
      <c r="MU23" s="63"/>
      <c r="MV23" s="63"/>
      <c r="MW23" s="63"/>
      <c r="MX23" s="63"/>
      <c r="MY23" s="63"/>
      <c r="MZ23" s="63"/>
      <c r="NA23" s="63"/>
      <c r="NB23" s="63"/>
      <c r="NC23" s="63"/>
      <c r="ND23" s="63"/>
      <c r="NE23" s="63"/>
      <c r="NF23" s="63"/>
      <c r="NG23" s="63"/>
      <c r="NH23" s="63"/>
      <c r="NI23" s="63"/>
      <c r="NJ23" s="63"/>
      <c r="NK23" s="63"/>
      <c r="NL23" s="63"/>
      <c r="NM23" s="63"/>
      <c r="NN23" s="63"/>
      <c r="NO23" s="63"/>
      <c r="NP23" s="63"/>
      <c r="NQ23" s="63"/>
      <c r="NR23" s="63"/>
      <c r="NS23" s="63"/>
      <c r="NT23" s="63"/>
      <c r="NU23" s="63"/>
      <c r="NV23" s="63"/>
    </row>
    <row r="24" spans="1:386" ht="16.5">
      <c r="A24" s="64"/>
      <c r="B24" s="65"/>
      <c r="C24" s="65"/>
      <c r="D24" s="56"/>
      <c r="E24" s="57"/>
      <c r="F24" s="65"/>
      <c r="G24" s="65"/>
      <c r="H24" s="65"/>
      <c r="I24" s="66"/>
      <c r="J24" s="67"/>
      <c r="K24" s="68" t="str">
        <f t="shared" si="85"/>
        <v/>
      </c>
      <c r="L24" s="66"/>
      <c r="M24" s="69"/>
      <c r="N24" s="70"/>
      <c r="O24" s="70"/>
      <c r="P24" s="62"/>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c r="IC24" s="63"/>
      <c r="ID24" s="63"/>
      <c r="IE24" s="63"/>
      <c r="IF24" s="63"/>
      <c r="IG24" s="63"/>
      <c r="IH24" s="63"/>
      <c r="II24" s="63"/>
      <c r="IJ24" s="63"/>
      <c r="IK24" s="63"/>
      <c r="IL24" s="63"/>
      <c r="IM24" s="63"/>
      <c r="IN24" s="63"/>
      <c r="IO24" s="63"/>
      <c r="IP24" s="63"/>
      <c r="IQ24" s="63"/>
      <c r="IR24" s="63"/>
      <c r="IS24" s="63"/>
      <c r="IT24" s="63"/>
      <c r="IU24" s="63"/>
      <c r="IV24" s="63"/>
      <c r="IW24" s="63"/>
      <c r="IX24" s="63"/>
      <c r="IY24" s="63"/>
      <c r="IZ24" s="63"/>
      <c r="JA24" s="63"/>
      <c r="JB24" s="63"/>
      <c r="JC24" s="63"/>
      <c r="JD24" s="63"/>
      <c r="JE24" s="63"/>
      <c r="JF24" s="63"/>
      <c r="JG24" s="63"/>
      <c r="JH24" s="63"/>
      <c r="JI24" s="63"/>
      <c r="JJ24" s="63"/>
      <c r="JK24" s="63"/>
      <c r="JL24" s="63"/>
      <c r="JM24" s="63"/>
      <c r="JN24" s="63"/>
      <c r="JO24" s="63"/>
      <c r="JP24" s="63"/>
      <c r="JQ24" s="63"/>
      <c r="JR24" s="63"/>
      <c r="JS24" s="63"/>
      <c r="JT24" s="63"/>
      <c r="JU24" s="63"/>
      <c r="JV24" s="63"/>
      <c r="JW24" s="63"/>
      <c r="JX24" s="63"/>
      <c r="JY24" s="63"/>
      <c r="JZ24" s="63"/>
      <c r="KA24" s="63"/>
      <c r="KB24" s="63"/>
      <c r="KC24" s="63"/>
      <c r="KD24" s="63"/>
      <c r="KE24" s="63"/>
      <c r="KF24" s="63"/>
      <c r="KG24" s="63"/>
      <c r="KH24" s="63"/>
      <c r="KI24" s="63"/>
      <c r="KJ24" s="63"/>
      <c r="KK24" s="63"/>
      <c r="KL24" s="63"/>
      <c r="KM24" s="63"/>
      <c r="KN24" s="63"/>
      <c r="KO24" s="63"/>
      <c r="KP24" s="63"/>
      <c r="KQ24" s="63"/>
      <c r="KR24" s="63"/>
      <c r="KS24" s="63"/>
      <c r="KT24" s="63"/>
      <c r="KU24" s="63"/>
      <c r="KV24" s="63"/>
      <c r="KW24" s="63"/>
      <c r="KX24" s="63"/>
      <c r="KY24" s="63"/>
      <c r="KZ24" s="63"/>
      <c r="LA24" s="63"/>
      <c r="LB24" s="63"/>
      <c r="LC24" s="63"/>
      <c r="LD24" s="63"/>
      <c r="LE24" s="63"/>
      <c r="LF24" s="63"/>
      <c r="LG24" s="63"/>
      <c r="LH24" s="63"/>
      <c r="LI24" s="63"/>
      <c r="LJ24" s="63"/>
      <c r="LK24" s="63"/>
      <c r="LL24" s="63"/>
      <c r="LM24" s="63"/>
      <c r="LN24" s="63"/>
      <c r="LO24" s="63"/>
      <c r="LP24" s="63"/>
      <c r="LQ24" s="63"/>
      <c r="LR24" s="63"/>
      <c r="LS24" s="63"/>
      <c r="LT24" s="63"/>
      <c r="LU24" s="63"/>
      <c r="LV24" s="63"/>
      <c r="LW24" s="63"/>
      <c r="LX24" s="63"/>
      <c r="LY24" s="63"/>
      <c r="LZ24" s="63"/>
      <c r="MA24" s="63"/>
      <c r="MB24" s="63"/>
      <c r="MC24" s="63"/>
      <c r="MD24" s="63"/>
      <c r="ME24" s="63"/>
      <c r="MF24" s="63"/>
      <c r="MG24" s="63"/>
      <c r="MH24" s="63"/>
      <c r="MI24" s="63"/>
      <c r="MJ24" s="63"/>
      <c r="MK24" s="63"/>
      <c r="ML24" s="63"/>
      <c r="MM24" s="63"/>
      <c r="MN24" s="63"/>
      <c r="MO24" s="63"/>
      <c r="MP24" s="63"/>
      <c r="MQ24" s="63"/>
      <c r="MR24" s="63"/>
      <c r="MS24" s="63"/>
      <c r="MT24" s="63"/>
      <c r="MU24" s="63"/>
      <c r="MV24" s="63"/>
      <c r="MW24" s="63"/>
      <c r="MX24" s="63"/>
      <c r="MY24" s="63"/>
      <c r="MZ24" s="63"/>
      <c r="NA24" s="63"/>
      <c r="NB24" s="63"/>
      <c r="NC24" s="63"/>
      <c r="ND24" s="63"/>
      <c r="NE24" s="63"/>
      <c r="NF24" s="63"/>
      <c r="NG24" s="63"/>
      <c r="NH24" s="63"/>
      <c r="NI24" s="63"/>
      <c r="NJ24" s="63"/>
      <c r="NK24" s="63"/>
      <c r="NL24" s="63"/>
      <c r="NM24" s="63"/>
      <c r="NN24" s="63"/>
      <c r="NO24" s="63"/>
      <c r="NP24" s="63"/>
      <c r="NQ24" s="63"/>
      <c r="NR24" s="63"/>
      <c r="NS24" s="63"/>
      <c r="NT24" s="63"/>
      <c r="NU24" s="63"/>
      <c r="NV24" s="63"/>
    </row>
    <row r="25" spans="1:386" ht="16.5">
      <c r="A25" s="64"/>
      <c r="B25" s="65"/>
      <c r="C25" s="65"/>
      <c r="D25" s="56"/>
      <c r="E25" s="57"/>
      <c r="F25" s="65"/>
      <c r="G25" s="65"/>
      <c r="H25" s="65"/>
      <c r="I25" s="66"/>
      <c r="J25" s="67"/>
      <c r="K25" s="68" t="str">
        <f t="shared" si="85"/>
        <v/>
      </c>
      <c r="L25" s="66"/>
      <c r="M25" s="69"/>
      <c r="N25" s="70"/>
      <c r="O25" s="70"/>
      <c r="P25" s="62"/>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c r="GM25" s="63"/>
      <c r="GN25" s="63"/>
      <c r="GO25" s="63"/>
      <c r="GP25" s="63"/>
      <c r="GQ25" s="63"/>
      <c r="GR25" s="63"/>
      <c r="GS25" s="63"/>
      <c r="GT25" s="63"/>
      <c r="GU25" s="63"/>
      <c r="GV25" s="63"/>
      <c r="GW25" s="63"/>
      <c r="GX25" s="63"/>
      <c r="GY25" s="63"/>
      <c r="GZ25" s="63"/>
      <c r="HA25" s="63"/>
      <c r="HB25" s="63"/>
      <c r="HC25" s="63"/>
      <c r="HD25" s="63"/>
      <c r="HE25" s="63"/>
      <c r="HF25" s="63"/>
      <c r="HG25" s="63"/>
      <c r="HH25" s="63"/>
      <c r="HI25" s="63"/>
      <c r="HJ25" s="63"/>
      <c r="HK25" s="63"/>
      <c r="HL25" s="63"/>
      <c r="HM25" s="63"/>
      <c r="HN25" s="63"/>
      <c r="HO25" s="63"/>
      <c r="HP25" s="63"/>
      <c r="HQ25" s="63"/>
      <c r="HR25" s="63"/>
      <c r="HS25" s="63"/>
      <c r="HT25" s="63"/>
      <c r="HU25" s="63"/>
      <c r="HV25" s="63"/>
      <c r="HW25" s="63"/>
      <c r="HX25" s="63"/>
      <c r="HY25" s="63"/>
      <c r="HZ25" s="63"/>
      <c r="IA25" s="63"/>
      <c r="IB25" s="63"/>
      <c r="IC25" s="63"/>
      <c r="ID25" s="63"/>
      <c r="IE25" s="63"/>
      <c r="IF25" s="63"/>
      <c r="IG25" s="63"/>
      <c r="IH25" s="63"/>
      <c r="II25" s="63"/>
      <c r="IJ25" s="63"/>
      <c r="IK25" s="63"/>
      <c r="IL25" s="63"/>
      <c r="IM25" s="63"/>
      <c r="IN25" s="63"/>
      <c r="IO25" s="63"/>
      <c r="IP25" s="63"/>
      <c r="IQ25" s="63"/>
      <c r="IR25" s="63"/>
      <c r="IS25" s="63"/>
      <c r="IT25" s="63"/>
      <c r="IU25" s="63"/>
      <c r="IV25" s="63"/>
      <c r="IW25" s="63"/>
      <c r="IX25" s="63"/>
      <c r="IY25" s="63"/>
      <c r="IZ25" s="63"/>
      <c r="JA25" s="63"/>
      <c r="JB25" s="63"/>
      <c r="JC25" s="63"/>
      <c r="JD25" s="63"/>
      <c r="JE25" s="63"/>
      <c r="JF25" s="63"/>
      <c r="JG25" s="63"/>
      <c r="JH25" s="63"/>
      <c r="JI25" s="63"/>
      <c r="JJ25" s="63"/>
      <c r="JK25" s="63"/>
      <c r="JL25" s="63"/>
      <c r="JM25" s="63"/>
      <c r="JN25" s="63"/>
      <c r="JO25" s="63"/>
      <c r="JP25" s="63"/>
      <c r="JQ25" s="63"/>
      <c r="JR25" s="63"/>
      <c r="JS25" s="63"/>
      <c r="JT25" s="63"/>
      <c r="JU25" s="63"/>
      <c r="JV25" s="63"/>
      <c r="JW25" s="63"/>
      <c r="JX25" s="63"/>
      <c r="JY25" s="63"/>
      <c r="JZ25" s="63"/>
      <c r="KA25" s="63"/>
      <c r="KB25" s="63"/>
      <c r="KC25" s="63"/>
      <c r="KD25" s="63"/>
      <c r="KE25" s="63"/>
      <c r="KF25" s="63"/>
      <c r="KG25" s="63"/>
      <c r="KH25" s="63"/>
      <c r="KI25" s="63"/>
      <c r="KJ25" s="63"/>
      <c r="KK25" s="63"/>
      <c r="KL25" s="63"/>
      <c r="KM25" s="63"/>
      <c r="KN25" s="63"/>
      <c r="KO25" s="63"/>
      <c r="KP25" s="63"/>
      <c r="KQ25" s="63"/>
      <c r="KR25" s="63"/>
      <c r="KS25" s="63"/>
      <c r="KT25" s="63"/>
      <c r="KU25" s="63"/>
      <c r="KV25" s="63"/>
      <c r="KW25" s="63"/>
      <c r="KX25" s="63"/>
      <c r="KY25" s="63"/>
      <c r="KZ25" s="63"/>
      <c r="LA25" s="63"/>
      <c r="LB25" s="63"/>
      <c r="LC25" s="63"/>
      <c r="LD25" s="63"/>
      <c r="LE25" s="63"/>
      <c r="LF25" s="63"/>
      <c r="LG25" s="63"/>
      <c r="LH25" s="63"/>
      <c r="LI25" s="63"/>
      <c r="LJ25" s="63"/>
      <c r="LK25" s="63"/>
      <c r="LL25" s="63"/>
      <c r="LM25" s="63"/>
      <c r="LN25" s="63"/>
      <c r="LO25" s="63"/>
      <c r="LP25" s="63"/>
      <c r="LQ25" s="63"/>
      <c r="LR25" s="63"/>
      <c r="LS25" s="63"/>
      <c r="LT25" s="63"/>
      <c r="LU25" s="63"/>
      <c r="LV25" s="63"/>
      <c r="LW25" s="63"/>
      <c r="LX25" s="63"/>
      <c r="LY25" s="63"/>
      <c r="LZ25" s="63"/>
      <c r="MA25" s="63"/>
      <c r="MB25" s="63"/>
      <c r="MC25" s="63"/>
      <c r="MD25" s="63"/>
      <c r="ME25" s="63"/>
      <c r="MF25" s="63"/>
      <c r="MG25" s="63"/>
      <c r="MH25" s="63"/>
      <c r="MI25" s="63"/>
      <c r="MJ25" s="63"/>
      <c r="MK25" s="63"/>
      <c r="ML25" s="63"/>
      <c r="MM25" s="63"/>
      <c r="MN25" s="63"/>
      <c r="MO25" s="63"/>
      <c r="MP25" s="63"/>
      <c r="MQ25" s="63"/>
      <c r="MR25" s="63"/>
      <c r="MS25" s="63"/>
      <c r="MT25" s="63"/>
      <c r="MU25" s="63"/>
      <c r="MV25" s="63"/>
      <c r="MW25" s="63"/>
      <c r="MX25" s="63"/>
      <c r="MY25" s="63"/>
      <c r="MZ25" s="63"/>
      <c r="NA25" s="63"/>
      <c r="NB25" s="63"/>
      <c r="NC25" s="63"/>
      <c r="ND25" s="63"/>
      <c r="NE25" s="63"/>
      <c r="NF25" s="63"/>
      <c r="NG25" s="63"/>
      <c r="NH25" s="63"/>
      <c r="NI25" s="63"/>
      <c r="NJ25" s="63"/>
      <c r="NK25" s="63"/>
      <c r="NL25" s="63"/>
      <c r="NM25" s="63"/>
      <c r="NN25" s="63"/>
      <c r="NO25" s="63"/>
      <c r="NP25" s="63"/>
      <c r="NQ25" s="63"/>
      <c r="NR25" s="63"/>
      <c r="NS25" s="63"/>
      <c r="NT25" s="63"/>
      <c r="NU25" s="63"/>
      <c r="NV25" s="63"/>
    </row>
    <row r="26" spans="1:386" ht="16.5">
      <c r="A26" s="64"/>
      <c r="B26" s="65"/>
      <c r="C26" s="65"/>
      <c r="D26" s="56"/>
      <c r="E26" s="57"/>
      <c r="F26" s="65"/>
      <c r="G26" s="65"/>
      <c r="H26" s="65"/>
      <c r="I26" s="66"/>
      <c r="J26" s="67"/>
      <c r="K26" s="68" t="str">
        <f t="shared" si="85"/>
        <v/>
      </c>
      <c r="L26" s="66"/>
      <c r="M26" s="69"/>
      <c r="N26" s="70"/>
      <c r="O26" s="70"/>
      <c r="P26" s="71"/>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c r="II26" s="63"/>
      <c r="IJ26" s="63"/>
      <c r="IK26" s="63"/>
      <c r="IL26" s="63"/>
      <c r="IM26" s="63"/>
      <c r="IN26" s="63"/>
      <c r="IO26" s="63"/>
      <c r="IP26" s="63"/>
      <c r="IQ26" s="63"/>
      <c r="IR26" s="63"/>
      <c r="IS26" s="63"/>
      <c r="IT26" s="63"/>
      <c r="IU26" s="63"/>
      <c r="IV26" s="63"/>
      <c r="IW26" s="63"/>
      <c r="IX26" s="63"/>
      <c r="IY26" s="63"/>
      <c r="IZ26" s="63"/>
      <c r="JA26" s="63"/>
      <c r="JB26" s="63"/>
      <c r="JC26" s="63"/>
      <c r="JD26" s="63"/>
      <c r="JE26" s="63"/>
      <c r="JF26" s="63"/>
      <c r="JG26" s="63"/>
      <c r="JH26" s="63"/>
      <c r="JI26" s="63"/>
      <c r="JJ26" s="63"/>
      <c r="JK26" s="63"/>
      <c r="JL26" s="63"/>
      <c r="JM26" s="63"/>
      <c r="JN26" s="63"/>
      <c r="JO26" s="63"/>
      <c r="JP26" s="63"/>
      <c r="JQ26" s="63"/>
      <c r="JR26" s="63"/>
      <c r="JS26" s="63"/>
      <c r="JT26" s="63"/>
      <c r="JU26" s="63"/>
      <c r="JV26" s="63"/>
      <c r="JW26" s="63"/>
      <c r="JX26" s="63"/>
      <c r="JY26" s="63"/>
      <c r="JZ26" s="63"/>
      <c r="KA26" s="63"/>
      <c r="KB26" s="63"/>
      <c r="KC26" s="63"/>
      <c r="KD26" s="63"/>
      <c r="KE26" s="63"/>
      <c r="KF26" s="63"/>
      <c r="KG26" s="63"/>
      <c r="KH26" s="63"/>
      <c r="KI26" s="63"/>
      <c r="KJ26" s="63"/>
      <c r="KK26" s="63"/>
      <c r="KL26" s="63"/>
      <c r="KM26" s="63"/>
      <c r="KN26" s="63"/>
      <c r="KO26" s="63"/>
      <c r="KP26" s="63"/>
      <c r="KQ26" s="63"/>
      <c r="KR26" s="63"/>
      <c r="KS26" s="63"/>
      <c r="KT26" s="63"/>
      <c r="KU26" s="63"/>
      <c r="KV26" s="63"/>
      <c r="KW26" s="63"/>
      <c r="KX26" s="63"/>
      <c r="KY26" s="63"/>
      <c r="KZ26" s="63"/>
      <c r="LA26" s="63"/>
      <c r="LB26" s="63"/>
      <c r="LC26" s="63"/>
      <c r="LD26" s="63"/>
      <c r="LE26" s="63"/>
      <c r="LF26" s="63"/>
      <c r="LG26" s="63"/>
      <c r="LH26" s="63"/>
      <c r="LI26" s="63"/>
      <c r="LJ26" s="63"/>
      <c r="LK26" s="63"/>
      <c r="LL26" s="63"/>
      <c r="LM26" s="63"/>
      <c r="LN26" s="63"/>
      <c r="LO26" s="63"/>
      <c r="LP26" s="63"/>
      <c r="LQ26" s="63"/>
      <c r="LR26" s="63"/>
      <c r="LS26" s="63"/>
      <c r="LT26" s="63"/>
      <c r="LU26" s="63"/>
      <c r="LV26" s="63"/>
      <c r="LW26" s="63"/>
      <c r="LX26" s="63"/>
      <c r="LY26" s="63"/>
      <c r="LZ26" s="63"/>
      <c r="MA26" s="63"/>
      <c r="MB26" s="63"/>
      <c r="MC26" s="63"/>
      <c r="MD26" s="63"/>
      <c r="ME26" s="63"/>
      <c r="MF26" s="63"/>
      <c r="MG26" s="63"/>
      <c r="MH26" s="63"/>
      <c r="MI26" s="63"/>
      <c r="MJ26" s="63"/>
      <c r="MK26" s="63"/>
      <c r="ML26" s="63"/>
      <c r="MM26" s="63"/>
      <c r="MN26" s="63"/>
      <c r="MO26" s="63"/>
      <c r="MP26" s="63"/>
      <c r="MQ26" s="63"/>
      <c r="MR26" s="63"/>
      <c r="MS26" s="63"/>
      <c r="MT26" s="63"/>
      <c r="MU26" s="63"/>
      <c r="MV26" s="63"/>
      <c r="MW26" s="63"/>
      <c r="MX26" s="63"/>
      <c r="MY26" s="63"/>
      <c r="MZ26" s="63"/>
      <c r="NA26" s="63"/>
      <c r="NB26" s="63"/>
      <c r="NC26" s="63"/>
      <c r="ND26" s="63"/>
      <c r="NE26" s="63"/>
      <c r="NF26" s="63"/>
      <c r="NG26" s="63"/>
      <c r="NH26" s="63"/>
      <c r="NI26" s="63"/>
      <c r="NJ26" s="63"/>
      <c r="NK26" s="63"/>
      <c r="NL26" s="63"/>
      <c r="NM26" s="63"/>
      <c r="NN26" s="63"/>
      <c r="NO26" s="63"/>
      <c r="NP26" s="63"/>
      <c r="NQ26" s="63"/>
      <c r="NR26" s="63"/>
      <c r="NS26" s="63"/>
      <c r="NT26" s="63"/>
      <c r="NU26" s="63"/>
      <c r="NV26" s="63"/>
    </row>
    <row r="27" spans="1:386" ht="16.5">
      <c r="A27" s="72"/>
      <c r="B27" s="65"/>
      <c r="C27" s="65"/>
      <c r="D27" s="56"/>
      <c r="E27" s="57"/>
      <c r="F27" s="65"/>
      <c r="G27" s="65"/>
      <c r="H27" s="65"/>
      <c r="I27" s="67"/>
      <c r="J27" s="67"/>
      <c r="K27" s="73"/>
      <c r="L27" s="67"/>
      <c r="M27" s="74"/>
      <c r="N27" s="70"/>
      <c r="O27" s="70"/>
      <c r="P27" s="75"/>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c r="GM27" s="63"/>
      <c r="GN27" s="63"/>
      <c r="GO27" s="63"/>
      <c r="GP27" s="63"/>
      <c r="GQ27" s="63"/>
      <c r="GR27" s="63"/>
      <c r="GS27" s="63"/>
      <c r="GT27" s="63"/>
      <c r="GU27" s="63"/>
      <c r="GV27" s="63"/>
      <c r="GW27" s="63"/>
      <c r="GX27" s="63"/>
      <c r="GY27" s="63"/>
      <c r="GZ27" s="63"/>
      <c r="HA27" s="63"/>
      <c r="HB27" s="63"/>
      <c r="HC27" s="63"/>
      <c r="HD27" s="63"/>
      <c r="HE27" s="63"/>
      <c r="HF27" s="63"/>
      <c r="HG27" s="63"/>
      <c r="HH27" s="63"/>
      <c r="HI27" s="63"/>
      <c r="HJ27" s="63"/>
      <c r="HK27" s="63"/>
      <c r="HL27" s="63"/>
      <c r="HM27" s="63"/>
      <c r="HN27" s="63"/>
      <c r="HO27" s="63"/>
      <c r="HP27" s="63"/>
      <c r="HQ27" s="63"/>
      <c r="HR27" s="63"/>
      <c r="HS27" s="63"/>
      <c r="HT27" s="63"/>
      <c r="HU27" s="63"/>
      <c r="HV27" s="63"/>
      <c r="HW27" s="63"/>
      <c r="HX27" s="63"/>
      <c r="HY27" s="63"/>
      <c r="HZ27" s="63"/>
      <c r="IA27" s="63"/>
      <c r="IB27" s="63"/>
      <c r="IC27" s="63"/>
      <c r="ID27" s="63"/>
      <c r="IE27" s="63"/>
      <c r="IF27" s="63"/>
      <c r="IG27" s="63"/>
      <c r="IH27" s="63"/>
      <c r="II27" s="63"/>
      <c r="IJ27" s="63"/>
      <c r="IK27" s="63"/>
      <c r="IL27" s="63"/>
      <c r="IM27" s="63"/>
      <c r="IN27" s="63"/>
      <c r="IO27" s="63"/>
      <c r="IP27" s="63"/>
      <c r="IQ27" s="63"/>
      <c r="IR27" s="63"/>
      <c r="IS27" s="63"/>
      <c r="IT27" s="63"/>
      <c r="IU27" s="63"/>
      <c r="IV27" s="63"/>
      <c r="IW27" s="63"/>
      <c r="IX27" s="63"/>
      <c r="IY27" s="63"/>
      <c r="IZ27" s="63"/>
      <c r="JA27" s="63"/>
      <c r="JB27" s="63"/>
      <c r="JC27" s="63"/>
      <c r="JD27" s="63"/>
      <c r="JE27" s="63"/>
      <c r="JF27" s="63"/>
      <c r="JG27" s="63"/>
      <c r="JH27" s="63"/>
      <c r="JI27" s="63"/>
      <c r="JJ27" s="63"/>
      <c r="JK27" s="63"/>
      <c r="JL27" s="63"/>
      <c r="JM27" s="63"/>
      <c r="JN27" s="63"/>
      <c r="JO27" s="63"/>
      <c r="JP27" s="63"/>
      <c r="JQ27" s="63"/>
      <c r="JR27" s="63"/>
      <c r="JS27" s="63"/>
      <c r="JT27" s="63"/>
      <c r="JU27" s="63"/>
      <c r="JV27" s="63"/>
      <c r="JW27" s="63"/>
      <c r="JX27" s="63"/>
      <c r="JY27" s="63"/>
      <c r="JZ27" s="63"/>
      <c r="KA27" s="63"/>
      <c r="KB27" s="63"/>
      <c r="KC27" s="63"/>
      <c r="KD27" s="63"/>
      <c r="KE27" s="63"/>
      <c r="KF27" s="63"/>
      <c r="KG27" s="63"/>
      <c r="KH27" s="63"/>
      <c r="KI27" s="63"/>
      <c r="KJ27" s="63"/>
      <c r="KK27" s="63"/>
      <c r="KL27" s="63"/>
      <c r="KM27" s="63"/>
      <c r="KN27" s="63"/>
      <c r="KO27" s="63"/>
      <c r="KP27" s="63"/>
      <c r="KQ27" s="63"/>
      <c r="KR27" s="63"/>
      <c r="KS27" s="63"/>
      <c r="KT27" s="63"/>
      <c r="KU27" s="63"/>
      <c r="KV27" s="63"/>
      <c r="KW27" s="63"/>
      <c r="KX27" s="63"/>
      <c r="KY27" s="63"/>
      <c r="KZ27" s="63"/>
      <c r="LA27" s="63"/>
      <c r="LB27" s="63"/>
      <c r="LC27" s="63"/>
      <c r="LD27" s="63"/>
      <c r="LE27" s="63"/>
      <c r="LF27" s="63"/>
      <c r="LG27" s="63"/>
      <c r="LH27" s="63"/>
      <c r="LI27" s="63"/>
      <c r="LJ27" s="63"/>
      <c r="LK27" s="63"/>
      <c r="LL27" s="63"/>
      <c r="LM27" s="63"/>
      <c r="LN27" s="63"/>
      <c r="LO27" s="63"/>
      <c r="LP27" s="63"/>
      <c r="LQ27" s="63"/>
      <c r="LR27" s="63"/>
      <c r="LS27" s="63"/>
      <c r="LT27" s="63"/>
      <c r="LU27" s="63"/>
      <c r="LV27" s="63"/>
      <c r="LW27" s="63"/>
      <c r="LX27" s="63"/>
      <c r="LY27" s="63"/>
      <c r="LZ27" s="63"/>
      <c r="MA27" s="63"/>
      <c r="MB27" s="63"/>
      <c r="MC27" s="63"/>
      <c r="MD27" s="63"/>
      <c r="ME27" s="63"/>
      <c r="MF27" s="63"/>
      <c r="MG27" s="63"/>
      <c r="MH27" s="63"/>
      <c r="MI27" s="63"/>
      <c r="MJ27" s="63"/>
      <c r="MK27" s="63"/>
      <c r="ML27" s="63"/>
      <c r="MM27" s="63"/>
      <c r="MN27" s="63"/>
      <c r="MO27" s="63"/>
      <c r="MP27" s="63"/>
      <c r="MQ27" s="63"/>
      <c r="MR27" s="63"/>
      <c r="MS27" s="63"/>
      <c r="MT27" s="63"/>
      <c r="MU27" s="63"/>
      <c r="MV27" s="63"/>
      <c r="MW27" s="63"/>
      <c r="MX27" s="63"/>
      <c r="MY27" s="63"/>
      <c r="MZ27" s="63"/>
      <c r="NA27" s="63"/>
      <c r="NB27" s="63"/>
      <c r="NC27" s="63"/>
      <c r="ND27" s="63"/>
      <c r="NE27" s="63"/>
      <c r="NF27" s="63"/>
      <c r="NG27" s="63"/>
      <c r="NH27" s="63"/>
      <c r="NI27" s="63"/>
      <c r="NJ27" s="63"/>
      <c r="NK27" s="63"/>
      <c r="NL27" s="63"/>
      <c r="NM27" s="63"/>
      <c r="NN27" s="63"/>
      <c r="NO27" s="63"/>
      <c r="NP27" s="63"/>
      <c r="NQ27" s="63"/>
      <c r="NR27" s="63"/>
      <c r="NS27" s="63"/>
      <c r="NT27" s="63"/>
      <c r="NU27" s="63"/>
      <c r="NV27" s="63"/>
    </row>
    <row r="28" spans="1:386" ht="16.5">
      <c r="A28" s="72"/>
      <c r="B28" s="65"/>
      <c r="C28" s="65"/>
      <c r="D28" s="56"/>
      <c r="E28" s="57"/>
      <c r="F28" s="65"/>
      <c r="G28" s="65"/>
      <c r="H28" s="65"/>
      <c r="I28" s="67"/>
      <c r="J28" s="67"/>
      <c r="K28" s="73"/>
      <c r="L28" s="67"/>
      <c r="M28" s="74"/>
      <c r="N28" s="70"/>
      <c r="O28" s="70"/>
      <c r="P28" s="75"/>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c r="GU28" s="63"/>
      <c r="GV28" s="63"/>
      <c r="GW28" s="63"/>
      <c r="GX28" s="63"/>
      <c r="GY28" s="63"/>
      <c r="GZ28" s="63"/>
      <c r="HA28" s="63"/>
      <c r="HB28" s="63"/>
      <c r="HC28" s="63"/>
      <c r="HD28" s="63"/>
      <c r="HE28" s="63"/>
      <c r="HF28" s="63"/>
      <c r="HG28" s="63"/>
      <c r="HH28" s="63"/>
      <c r="HI28" s="63"/>
      <c r="HJ28" s="63"/>
      <c r="HK28" s="63"/>
      <c r="HL28" s="63"/>
      <c r="HM28" s="63"/>
      <c r="HN28" s="63"/>
      <c r="HO28" s="63"/>
      <c r="HP28" s="63"/>
      <c r="HQ28" s="63"/>
      <c r="HR28" s="63"/>
      <c r="HS28" s="63"/>
      <c r="HT28" s="63"/>
      <c r="HU28" s="63"/>
      <c r="HV28" s="63"/>
      <c r="HW28" s="63"/>
      <c r="HX28" s="63"/>
      <c r="HY28" s="63"/>
      <c r="HZ28" s="63"/>
      <c r="IA28" s="63"/>
      <c r="IB28" s="63"/>
      <c r="IC28" s="63"/>
      <c r="ID28" s="63"/>
      <c r="IE28" s="63"/>
      <c r="IF28" s="63"/>
      <c r="IG28" s="63"/>
      <c r="IH28" s="63"/>
      <c r="II28" s="63"/>
      <c r="IJ28" s="63"/>
      <c r="IK28" s="63"/>
      <c r="IL28" s="63"/>
      <c r="IM28" s="63"/>
      <c r="IN28" s="63"/>
      <c r="IO28" s="63"/>
      <c r="IP28" s="63"/>
      <c r="IQ28" s="63"/>
      <c r="IR28" s="63"/>
      <c r="IS28" s="63"/>
      <c r="IT28" s="63"/>
      <c r="IU28" s="63"/>
      <c r="IV28" s="63"/>
      <c r="IW28" s="63"/>
      <c r="IX28" s="63"/>
      <c r="IY28" s="63"/>
      <c r="IZ28" s="63"/>
      <c r="JA28" s="63"/>
      <c r="JB28" s="63"/>
      <c r="JC28" s="63"/>
      <c r="JD28" s="63"/>
      <c r="JE28" s="63"/>
      <c r="JF28" s="63"/>
      <c r="JG28" s="63"/>
      <c r="JH28" s="63"/>
      <c r="JI28" s="63"/>
      <c r="JJ28" s="63"/>
      <c r="JK28" s="63"/>
      <c r="JL28" s="63"/>
      <c r="JM28" s="63"/>
      <c r="JN28" s="63"/>
      <c r="JO28" s="63"/>
      <c r="JP28" s="63"/>
      <c r="JQ28" s="63"/>
      <c r="JR28" s="63"/>
      <c r="JS28" s="63"/>
      <c r="JT28" s="63"/>
      <c r="JU28" s="63"/>
      <c r="JV28" s="63"/>
      <c r="JW28" s="63"/>
      <c r="JX28" s="63"/>
      <c r="JY28" s="63"/>
      <c r="JZ28" s="63"/>
      <c r="KA28" s="63"/>
      <c r="KB28" s="63"/>
      <c r="KC28" s="63"/>
      <c r="KD28" s="63"/>
      <c r="KE28" s="63"/>
      <c r="KF28" s="63"/>
      <c r="KG28" s="63"/>
      <c r="KH28" s="63"/>
      <c r="KI28" s="63"/>
      <c r="KJ28" s="63"/>
      <c r="KK28" s="63"/>
      <c r="KL28" s="63"/>
      <c r="KM28" s="63"/>
      <c r="KN28" s="63"/>
      <c r="KO28" s="63"/>
      <c r="KP28" s="63"/>
      <c r="KQ28" s="63"/>
      <c r="KR28" s="63"/>
      <c r="KS28" s="63"/>
      <c r="KT28" s="63"/>
      <c r="KU28" s="63"/>
      <c r="KV28" s="63"/>
      <c r="KW28" s="63"/>
      <c r="KX28" s="63"/>
      <c r="KY28" s="63"/>
      <c r="KZ28" s="63"/>
      <c r="LA28" s="63"/>
      <c r="LB28" s="63"/>
      <c r="LC28" s="63"/>
      <c r="LD28" s="63"/>
      <c r="LE28" s="63"/>
      <c r="LF28" s="63"/>
      <c r="LG28" s="63"/>
      <c r="LH28" s="63"/>
      <c r="LI28" s="63"/>
      <c r="LJ28" s="63"/>
      <c r="LK28" s="63"/>
      <c r="LL28" s="63"/>
      <c r="LM28" s="63"/>
      <c r="LN28" s="63"/>
      <c r="LO28" s="63"/>
      <c r="LP28" s="63"/>
      <c r="LQ28" s="63"/>
      <c r="LR28" s="63"/>
      <c r="LS28" s="63"/>
      <c r="LT28" s="63"/>
      <c r="LU28" s="63"/>
      <c r="LV28" s="63"/>
      <c r="LW28" s="63"/>
      <c r="LX28" s="63"/>
      <c r="LY28" s="63"/>
      <c r="LZ28" s="63"/>
      <c r="MA28" s="63"/>
      <c r="MB28" s="63"/>
      <c r="MC28" s="63"/>
      <c r="MD28" s="63"/>
      <c r="ME28" s="63"/>
      <c r="MF28" s="63"/>
      <c r="MG28" s="63"/>
      <c r="MH28" s="63"/>
      <c r="MI28" s="63"/>
      <c r="MJ28" s="63"/>
      <c r="MK28" s="63"/>
      <c r="ML28" s="63"/>
      <c r="MM28" s="63"/>
      <c r="MN28" s="63"/>
      <c r="MO28" s="63"/>
      <c r="MP28" s="63"/>
      <c r="MQ28" s="63"/>
      <c r="MR28" s="63"/>
      <c r="MS28" s="63"/>
      <c r="MT28" s="63"/>
      <c r="MU28" s="63"/>
      <c r="MV28" s="63"/>
      <c r="MW28" s="63"/>
      <c r="MX28" s="63"/>
      <c r="MY28" s="63"/>
      <c r="MZ28" s="63"/>
      <c r="NA28" s="63"/>
      <c r="NB28" s="63"/>
      <c r="NC28" s="63"/>
      <c r="ND28" s="63"/>
      <c r="NE28" s="63"/>
      <c r="NF28" s="63"/>
      <c r="NG28" s="63"/>
      <c r="NH28" s="63"/>
      <c r="NI28" s="63"/>
      <c r="NJ28" s="63"/>
      <c r="NK28" s="63"/>
      <c r="NL28" s="63"/>
      <c r="NM28" s="63"/>
      <c r="NN28" s="63"/>
      <c r="NO28" s="63"/>
      <c r="NP28" s="63"/>
      <c r="NQ28" s="63"/>
      <c r="NR28" s="63"/>
      <c r="NS28" s="63"/>
      <c r="NT28" s="63"/>
      <c r="NU28" s="63"/>
      <c r="NV28" s="63"/>
    </row>
    <row r="29" spans="1:386" ht="16.5">
      <c r="A29" s="72"/>
      <c r="B29" s="65"/>
      <c r="C29" s="65"/>
      <c r="D29" s="56"/>
      <c r="E29" s="57"/>
      <c r="F29" s="65"/>
      <c r="G29" s="65"/>
      <c r="H29" s="65"/>
      <c r="I29" s="67"/>
      <c r="J29" s="67"/>
      <c r="K29" s="73"/>
      <c r="L29" s="67"/>
      <c r="M29" s="74"/>
      <c r="N29" s="70"/>
      <c r="O29" s="70"/>
      <c r="P29" s="75"/>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c r="GH29" s="63"/>
      <c r="GI29" s="63"/>
      <c r="GJ29" s="63"/>
      <c r="GK29" s="63"/>
      <c r="GL29" s="63"/>
      <c r="GM29" s="63"/>
      <c r="GN29" s="63"/>
      <c r="GO29" s="63"/>
      <c r="GP29" s="63"/>
      <c r="GQ29" s="63"/>
      <c r="GR29" s="63"/>
      <c r="GS29" s="63"/>
      <c r="GT29" s="63"/>
      <c r="GU29" s="63"/>
      <c r="GV29" s="63"/>
      <c r="GW29" s="63"/>
      <c r="GX29" s="63"/>
      <c r="GY29" s="63"/>
      <c r="GZ29" s="63"/>
      <c r="HA29" s="63"/>
      <c r="HB29" s="63"/>
      <c r="HC29" s="63"/>
      <c r="HD29" s="63"/>
      <c r="HE29" s="63"/>
      <c r="HF29" s="63"/>
      <c r="HG29" s="63"/>
      <c r="HH29" s="63"/>
      <c r="HI29" s="63"/>
      <c r="HJ29" s="63"/>
      <c r="HK29" s="63"/>
      <c r="HL29" s="63"/>
      <c r="HM29" s="63"/>
      <c r="HN29" s="63"/>
      <c r="HO29" s="63"/>
      <c r="HP29" s="63"/>
      <c r="HQ29" s="63"/>
      <c r="HR29" s="63"/>
      <c r="HS29" s="63"/>
      <c r="HT29" s="63"/>
      <c r="HU29" s="63"/>
      <c r="HV29" s="63"/>
      <c r="HW29" s="63"/>
      <c r="HX29" s="63"/>
      <c r="HY29" s="63"/>
      <c r="HZ29" s="63"/>
      <c r="IA29" s="63"/>
      <c r="IB29" s="63"/>
      <c r="IC29" s="63"/>
      <c r="ID29" s="63"/>
      <c r="IE29" s="63"/>
      <c r="IF29" s="63"/>
      <c r="IG29" s="63"/>
      <c r="IH29" s="63"/>
      <c r="II29" s="63"/>
      <c r="IJ29" s="63"/>
      <c r="IK29" s="63"/>
      <c r="IL29" s="63"/>
      <c r="IM29" s="63"/>
      <c r="IN29" s="63"/>
      <c r="IO29" s="63"/>
      <c r="IP29" s="63"/>
      <c r="IQ29" s="63"/>
      <c r="IR29" s="63"/>
      <c r="IS29" s="63"/>
      <c r="IT29" s="63"/>
      <c r="IU29" s="63"/>
      <c r="IV29" s="63"/>
      <c r="IW29" s="63"/>
      <c r="IX29" s="63"/>
      <c r="IY29" s="63"/>
      <c r="IZ29" s="63"/>
      <c r="JA29" s="63"/>
      <c r="JB29" s="63"/>
      <c r="JC29" s="63"/>
      <c r="JD29" s="63"/>
      <c r="JE29" s="63"/>
      <c r="JF29" s="63"/>
      <c r="JG29" s="63"/>
      <c r="JH29" s="63"/>
      <c r="JI29" s="63"/>
      <c r="JJ29" s="63"/>
      <c r="JK29" s="63"/>
      <c r="JL29" s="63"/>
      <c r="JM29" s="63"/>
      <c r="JN29" s="63"/>
      <c r="JO29" s="63"/>
      <c r="JP29" s="63"/>
      <c r="JQ29" s="63"/>
      <c r="JR29" s="63"/>
      <c r="JS29" s="63"/>
      <c r="JT29" s="63"/>
      <c r="JU29" s="63"/>
      <c r="JV29" s="63"/>
      <c r="JW29" s="63"/>
      <c r="JX29" s="63"/>
      <c r="JY29" s="63"/>
      <c r="JZ29" s="63"/>
      <c r="KA29" s="63"/>
      <c r="KB29" s="63"/>
      <c r="KC29" s="63"/>
      <c r="KD29" s="63"/>
      <c r="KE29" s="63"/>
      <c r="KF29" s="63"/>
      <c r="KG29" s="63"/>
      <c r="KH29" s="63"/>
      <c r="KI29" s="63"/>
      <c r="KJ29" s="63"/>
      <c r="KK29" s="63"/>
      <c r="KL29" s="63"/>
      <c r="KM29" s="63"/>
      <c r="KN29" s="63"/>
      <c r="KO29" s="63"/>
      <c r="KP29" s="63"/>
      <c r="KQ29" s="63"/>
      <c r="KR29" s="63"/>
      <c r="KS29" s="63"/>
      <c r="KT29" s="63"/>
      <c r="KU29" s="63"/>
      <c r="KV29" s="63"/>
      <c r="KW29" s="63"/>
      <c r="KX29" s="63"/>
      <c r="KY29" s="63"/>
      <c r="KZ29" s="63"/>
      <c r="LA29" s="63"/>
      <c r="LB29" s="63"/>
      <c r="LC29" s="63"/>
      <c r="LD29" s="63"/>
      <c r="LE29" s="63"/>
      <c r="LF29" s="63"/>
      <c r="LG29" s="63"/>
      <c r="LH29" s="63"/>
      <c r="LI29" s="63"/>
      <c r="LJ29" s="63"/>
      <c r="LK29" s="63"/>
      <c r="LL29" s="63"/>
      <c r="LM29" s="63"/>
      <c r="LN29" s="63"/>
      <c r="LO29" s="63"/>
      <c r="LP29" s="63"/>
      <c r="LQ29" s="63"/>
      <c r="LR29" s="63"/>
      <c r="LS29" s="63"/>
      <c r="LT29" s="63"/>
      <c r="LU29" s="63"/>
      <c r="LV29" s="63"/>
      <c r="LW29" s="63"/>
      <c r="LX29" s="63"/>
      <c r="LY29" s="63"/>
      <c r="LZ29" s="63"/>
      <c r="MA29" s="63"/>
      <c r="MB29" s="63"/>
      <c r="MC29" s="63"/>
      <c r="MD29" s="63"/>
      <c r="ME29" s="63"/>
      <c r="MF29" s="63"/>
      <c r="MG29" s="63"/>
      <c r="MH29" s="63"/>
      <c r="MI29" s="63"/>
      <c r="MJ29" s="63"/>
      <c r="MK29" s="63"/>
      <c r="ML29" s="63"/>
      <c r="MM29" s="63"/>
      <c r="MN29" s="63"/>
      <c r="MO29" s="63"/>
      <c r="MP29" s="63"/>
      <c r="MQ29" s="63"/>
      <c r="MR29" s="63"/>
      <c r="MS29" s="63"/>
      <c r="MT29" s="63"/>
      <c r="MU29" s="63"/>
      <c r="MV29" s="63"/>
      <c r="MW29" s="63"/>
      <c r="MX29" s="63"/>
      <c r="MY29" s="63"/>
      <c r="MZ29" s="63"/>
      <c r="NA29" s="63"/>
      <c r="NB29" s="63"/>
      <c r="NC29" s="63"/>
      <c r="ND29" s="63"/>
      <c r="NE29" s="63"/>
      <c r="NF29" s="63"/>
      <c r="NG29" s="63"/>
      <c r="NH29" s="63"/>
      <c r="NI29" s="63"/>
      <c r="NJ29" s="63"/>
      <c r="NK29" s="63"/>
      <c r="NL29" s="63"/>
      <c r="NM29" s="63"/>
      <c r="NN29" s="63"/>
      <c r="NO29" s="63"/>
      <c r="NP29" s="63"/>
      <c r="NQ29" s="63"/>
      <c r="NR29" s="63"/>
      <c r="NS29" s="63"/>
      <c r="NT29" s="63"/>
      <c r="NU29" s="63"/>
      <c r="NV29" s="63"/>
    </row>
    <row r="30" spans="1:386" ht="16.5">
      <c r="A30" s="72"/>
      <c r="B30" s="65"/>
      <c r="C30" s="65"/>
      <c r="D30" s="56"/>
      <c r="E30" s="57"/>
      <c r="F30" s="65"/>
      <c r="G30" s="65"/>
      <c r="H30" s="65"/>
      <c r="I30" s="67"/>
      <c r="J30" s="67"/>
      <c r="K30" s="73"/>
      <c r="L30" s="67"/>
      <c r="M30" s="74"/>
      <c r="N30" s="70"/>
      <c r="O30" s="70"/>
      <c r="P30" s="75"/>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c r="GM30" s="63"/>
      <c r="GN30" s="63"/>
      <c r="GO30" s="63"/>
      <c r="GP30" s="63"/>
      <c r="GQ30" s="63"/>
      <c r="GR30" s="63"/>
      <c r="GS30" s="63"/>
      <c r="GT30" s="63"/>
      <c r="GU30" s="63"/>
      <c r="GV30" s="63"/>
      <c r="GW30" s="63"/>
      <c r="GX30" s="63"/>
      <c r="GY30" s="63"/>
      <c r="GZ30" s="63"/>
      <c r="HA30" s="63"/>
      <c r="HB30" s="63"/>
      <c r="HC30" s="63"/>
      <c r="HD30" s="63"/>
      <c r="HE30" s="63"/>
      <c r="HF30" s="63"/>
      <c r="HG30" s="63"/>
      <c r="HH30" s="63"/>
      <c r="HI30" s="63"/>
      <c r="HJ30" s="63"/>
      <c r="HK30" s="63"/>
      <c r="HL30" s="63"/>
      <c r="HM30" s="63"/>
      <c r="HN30" s="63"/>
      <c r="HO30" s="63"/>
      <c r="HP30" s="63"/>
      <c r="HQ30" s="63"/>
      <c r="HR30" s="63"/>
      <c r="HS30" s="63"/>
      <c r="HT30" s="63"/>
      <c r="HU30" s="63"/>
      <c r="HV30" s="63"/>
      <c r="HW30" s="63"/>
      <c r="HX30" s="63"/>
      <c r="HY30" s="63"/>
      <c r="HZ30" s="63"/>
      <c r="IA30" s="63"/>
      <c r="IB30" s="63"/>
      <c r="IC30" s="63"/>
      <c r="ID30" s="63"/>
      <c r="IE30" s="63"/>
      <c r="IF30" s="63"/>
      <c r="IG30" s="63"/>
      <c r="IH30" s="63"/>
      <c r="II30" s="63"/>
      <c r="IJ30" s="63"/>
      <c r="IK30" s="63"/>
      <c r="IL30" s="63"/>
      <c r="IM30" s="63"/>
      <c r="IN30" s="63"/>
      <c r="IO30" s="63"/>
      <c r="IP30" s="63"/>
      <c r="IQ30" s="63"/>
      <c r="IR30" s="63"/>
      <c r="IS30" s="63"/>
      <c r="IT30" s="63"/>
      <c r="IU30" s="63"/>
      <c r="IV30" s="63"/>
      <c r="IW30" s="63"/>
      <c r="IX30" s="63"/>
      <c r="IY30" s="63"/>
      <c r="IZ30" s="63"/>
      <c r="JA30" s="63"/>
      <c r="JB30" s="63"/>
      <c r="JC30" s="63"/>
      <c r="JD30" s="63"/>
      <c r="JE30" s="63"/>
      <c r="JF30" s="63"/>
      <c r="JG30" s="63"/>
      <c r="JH30" s="63"/>
      <c r="JI30" s="63"/>
      <c r="JJ30" s="63"/>
      <c r="JK30" s="63"/>
      <c r="JL30" s="63"/>
      <c r="JM30" s="63"/>
      <c r="JN30" s="63"/>
      <c r="JO30" s="63"/>
      <c r="JP30" s="63"/>
      <c r="JQ30" s="63"/>
      <c r="JR30" s="63"/>
      <c r="JS30" s="63"/>
      <c r="JT30" s="63"/>
      <c r="JU30" s="63"/>
      <c r="JV30" s="63"/>
      <c r="JW30" s="63"/>
      <c r="JX30" s="63"/>
      <c r="JY30" s="63"/>
      <c r="JZ30" s="63"/>
      <c r="KA30" s="63"/>
      <c r="KB30" s="63"/>
      <c r="KC30" s="63"/>
      <c r="KD30" s="63"/>
      <c r="KE30" s="63"/>
      <c r="KF30" s="63"/>
      <c r="KG30" s="63"/>
      <c r="KH30" s="63"/>
      <c r="KI30" s="63"/>
      <c r="KJ30" s="63"/>
      <c r="KK30" s="63"/>
      <c r="KL30" s="63"/>
      <c r="KM30" s="63"/>
      <c r="KN30" s="63"/>
      <c r="KO30" s="63"/>
      <c r="KP30" s="63"/>
      <c r="KQ30" s="63"/>
      <c r="KR30" s="63"/>
      <c r="KS30" s="63"/>
      <c r="KT30" s="63"/>
      <c r="KU30" s="63"/>
      <c r="KV30" s="63"/>
      <c r="KW30" s="63"/>
      <c r="KX30" s="63"/>
      <c r="KY30" s="63"/>
      <c r="KZ30" s="63"/>
      <c r="LA30" s="63"/>
      <c r="LB30" s="63"/>
      <c r="LC30" s="63"/>
      <c r="LD30" s="63"/>
      <c r="LE30" s="63"/>
      <c r="LF30" s="63"/>
      <c r="LG30" s="63"/>
      <c r="LH30" s="63"/>
      <c r="LI30" s="63"/>
      <c r="LJ30" s="63"/>
      <c r="LK30" s="63"/>
      <c r="LL30" s="63"/>
      <c r="LM30" s="63"/>
      <c r="LN30" s="63"/>
      <c r="LO30" s="63"/>
      <c r="LP30" s="63"/>
      <c r="LQ30" s="63"/>
      <c r="LR30" s="63"/>
      <c r="LS30" s="63"/>
      <c r="LT30" s="63"/>
      <c r="LU30" s="63"/>
      <c r="LV30" s="63"/>
      <c r="LW30" s="63"/>
      <c r="LX30" s="63"/>
      <c r="LY30" s="63"/>
      <c r="LZ30" s="63"/>
      <c r="MA30" s="63"/>
      <c r="MB30" s="63"/>
      <c r="MC30" s="63"/>
      <c r="MD30" s="63"/>
      <c r="ME30" s="63"/>
      <c r="MF30" s="63"/>
      <c r="MG30" s="63"/>
      <c r="MH30" s="63"/>
      <c r="MI30" s="63"/>
      <c r="MJ30" s="63"/>
      <c r="MK30" s="63"/>
      <c r="ML30" s="63"/>
      <c r="MM30" s="63"/>
      <c r="MN30" s="63"/>
      <c r="MO30" s="63"/>
      <c r="MP30" s="63"/>
      <c r="MQ30" s="63"/>
      <c r="MR30" s="63"/>
      <c r="MS30" s="63"/>
      <c r="MT30" s="63"/>
      <c r="MU30" s="63"/>
      <c r="MV30" s="63"/>
      <c r="MW30" s="63"/>
      <c r="MX30" s="63"/>
      <c r="MY30" s="63"/>
      <c r="MZ30" s="63"/>
      <c r="NA30" s="63"/>
      <c r="NB30" s="63"/>
      <c r="NC30" s="63"/>
      <c r="ND30" s="63"/>
      <c r="NE30" s="63"/>
      <c r="NF30" s="63"/>
      <c r="NG30" s="63"/>
      <c r="NH30" s="63"/>
      <c r="NI30" s="63"/>
      <c r="NJ30" s="63"/>
      <c r="NK30" s="63"/>
      <c r="NL30" s="63"/>
      <c r="NM30" s="63"/>
      <c r="NN30" s="63"/>
      <c r="NO30" s="63"/>
      <c r="NP30" s="63"/>
      <c r="NQ30" s="63"/>
      <c r="NR30" s="63"/>
      <c r="NS30" s="63"/>
      <c r="NT30" s="63"/>
      <c r="NU30" s="63"/>
      <c r="NV30" s="63"/>
    </row>
    <row r="31" spans="1:386" ht="16.5">
      <c r="A31" s="72"/>
      <c r="B31" s="65"/>
      <c r="C31" s="65"/>
      <c r="D31" s="56"/>
      <c r="E31" s="57"/>
      <c r="F31" s="65"/>
      <c r="G31" s="65"/>
      <c r="H31" s="65"/>
      <c r="I31" s="67"/>
      <c r="J31" s="67"/>
      <c r="K31" s="73"/>
      <c r="L31" s="67"/>
      <c r="M31" s="74"/>
      <c r="N31" s="70"/>
      <c r="O31" s="70"/>
      <c r="P31" s="75"/>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3"/>
      <c r="GM31" s="63"/>
      <c r="GN31" s="63"/>
      <c r="GO31" s="63"/>
      <c r="GP31" s="63"/>
      <c r="GQ31" s="63"/>
      <c r="GR31" s="63"/>
      <c r="GS31" s="63"/>
      <c r="GT31" s="63"/>
      <c r="GU31" s="63"/>
      <c r="GV31" s="63"/>
      <c r="GW31" s="63"/>
      <c r="GX31" s="63"/>
      <c r="GY31" s="63"/>
      <c r="GZ31" s="63"/>
      <c r="HA31" s="63"/>
      <c r="HB31" s="63"/>
      <c r="HC31" s="63"/>
      <c r="HD31" s="63"/>
      <c r="HE31" s="63"/>
      <c r="HF31" s="63"/>
      <c r="HG31" s="63"/>
      <c r="HH31" s="63"/>
      <c r="HI31" s="63"/>
      <c r="HJ31" s="63"/>
      <c r="HK31" s="63"/>
      <c r="HL31" s="63"/>
      <c r="HM31" s="63"/>
      <c r="HN31" s="63"/>
      <c r="HO31" s="63"/>
      <c r="HP31" s="63"/>
      <c r="HQ31" s="63"/>
      <c r="HR31" s="63"/>
      <c r="HS31" s="63"/>
      <c r="HT31" s="63"/>
      <c r="HU31" s="63"/>
      <c r="HV31" s="63"/>
      <c r="HW31" s="63"/>
      <c r="HX31" s="63"/>
      <c r="HY31" s="63"/>
      <c r="HZ31" s="63"/>
      <c r="IA31" s="63"/>
      <c r="IB31" s="63"/>
      <c r="IC31" s="63"/>
      <c r="ID31" s="63"/>
      <c r="IE31" s="63"/>
      <c r="IF31" s="63"/>
      <c r="IG31" s="63"/>
      <c r="IH31" s="63"/>
      <c r="II31" s="63"/>
      <c r="IJ31" s="63"/>
      <c r="IK31" s="63"/>
      <c r="IL31" s="63"/>
      <c r="IM31" s="63"/>
      <c r="IN31" s="63"/>
      <c r="IO31" s="63"/>
      <c r="IP31" s="63"/>
      <c r="IQ31" s="63"/>
      <c r="IR31" s="63"/>
      <c r="IS31" s="63"/>
      <c r="IT31" s="63"/>
      <c r="IU31" s="63"/>
      <c r="IV31" s="63"/>
      <c r="IW31" s="63"/>
      <c r="IX31" s="63"/>
      <c r="IY31" s="63"/>
      <c r="IZ31" s="63"/>
      <c r="JA31" s="63"/>
      <c r="JB31" s="63"/>
      <c r="JC31" s="63"/>
      <c r="JD31" s="63"/>
      <c r="JE31" s="63"/>
      <c r="JF31" s="63"/>
      <c r="JG31" s="63"/>
      <c r="JH31" s="63"/>
      <c r="JI31" s="63"/>
      <c r="JJ31" s="63"/>
      <c r="JK31" s="63"/>
      <c r="JL31" s="63"/>
      <c r="JM31" s="63"/>
      <c r="JN31" s="63"/>
      <c r="JO31" s="63"/>
      <c r="JP31" s="63"/>
      <c r="JQ31" s="63"/>
      <c r="JR31" s="63"/>
      <c r="JS31" s="63"/>
      <c r="JT31" s="63"/>
      <c r="JU31" s="63"/>
      <c r="JV31" s="63"/>
      <c r="JW31" s="63"/>
      <c r="JX31" s="63"/>
      <c r="JY31" s="63"/>
      <c r="JZ31" s="63"/>
      <c r="KA31" s="63"/>
      <c r="KB31" s="63"/>
      <c r="KC31" s="63"/>
      <c r="KD31" s="63"/>
      <c r="KE31" s="63"/>
      <c r="KF31" s="63"/>
      <c r="KG31" s="63"/>
      <c r="KH31" s="63"/>
      <c r="KI31" s="63"/>
      <c r="KJ31" s="63"/>
      <c r="KK31" s="63"/>
      <c r="KL31" s="63"/>
      <c r="KM31" s="63"/>
      <c r="KN31" s="63"/>
      <c r="KO31" s="63"/>
      <c r="KP31" s="63"/>
      <c r="KQ31" s="63"/>
      <c r="KR31" s="63"/>
      <c r="KS31" s="63"/>
      <c r="KT31" s="63"/>
      <c r="KU31" s="63"/>
      <c r="KV31" s="63"/>
      <c r="KW31" s="63"/>
      <c r="KX31" s="63"/>
      <c r="KY31" s="63"/>
      <c r="KZ31" s="63"/>
      <c r="LA31" s="63"/>
      <c r="LB31" s="63"/>
      <c r="LC31" s="63"/>
      <c r="LD31" s="63"/>
      <c r="LE31" s="63"/>
      <c r="LF31" s="63"/>
      <c r="LG31" s="63"/>
      <c r="LH31" s="63"/>
      <c r="LI31" s="63"/>
      <c r="LJ31" s="63"/>
      <c r="LK31" s="63"/>
      <c r="LL31" s="63"/>
      <c r="LM31" s="63"/>
      <c r="LN31" s="63"/>
      <c r="LO31" s="63"/>
      <c r="LP31" s="63"/>
      <c r="LQ31" s="63"/>
      <c r="LR31" s="63"/>
      <c r="LS31" s="63"/>
      <c r="LT31" s="63"/>
      <c r="LU31" s="63"/>
      <c r="LV31" s="63"/>
      <c r="LW31" s="63"/>
      <c r="LX31" s="63"/>
      <c r="LY31" s="63"/>
      <c r="LZ31" s="63"/>
      <c r="MA31" s="63"/>
      <c r="MB31" s="63"/>
      <c r="MC31" s="63"/>
      <c r="MD31" s="63"/>
      <c r="ME31" s="63"/>
      <c r="MF31" s="63"/>
      <c r="MG31" s="63"/>
      <c r="MH31" s="63"/>
      <c r="MI31" s="63"/>
      <c r="MJ31" s="63"/>
      <c r="MK31" s="63"/>
      <c r="ML31" s="63"/>
      <c r="MM31" s="63"/>
      <c r="MN31" s="63"/>
      <c r="MO31" s="63"/>
      <c r="MP31" s="63"/>
      <c r="MQ31" s="63"/>
      <c r="MR31" s="63"/>
      <c r="MS31" s="63"/>
      <c r="MT31" s="63"/>
      <c r="MU31" s="63"/>
      <c r="MV31" s="63"/>
      <c r="MW31" s="63"/>
      <c r="MX31" s="63"/>
      <c r="MY31" s="63"/>
      <c r="MZ31" s="63"/>
      <c r="NA31" s="63"/>
      <c r="NB31" s="63"/>
      <c r="NC31" s="63"/>
      <c r="ND31" s="63"/>
      <c r="NE31" s="63"/>
      <c r="NF31" s="63"/>
      <c r="NG31" s="63"/>
      <c r="NH31" s="63"/>
      <c r="NI31" s="63"/>
      <c r="NJ31" s="63"/>
      <c r="NK31" s="63"/>
      <c r="NL31" s="63"/>
      <c r="NM31" s="63"/>
      <c r="NN31" s="63"/>
      <c r="NO31" s="63"/>
      <c r="NP31" s="63"/>
      <c r="NQ31" s="63"/>
      <c r="NR31" s="63"/>
      <c r="NS31" s="63"/>
      <c r="NT31" s="63"/>
      <c r="NU31" s="63"/>
      <c r="NV31" s="63"/>
    </row>
    <row r="32" spans="1:386" ht="16.5">
      <c r="A32" s="72"/>
      <c r="B32" s="65"/>
      <c r="C32" s="65"/>
      <c r="D32" s="56"/>
      <c r="E32" s="57"/>
      <c r="F32" s="65"/>
      <c r="G32" s="65"/>
      <c r="H32" s="65"/>
      <c r="I32" s="67"/>
      <c r="J32" s="67"/>
      <c r="K32" s="73"/>
      <c r="L32" s="67"/>
      <c r="M32" s="74"/>
      <c r="N32" s="70"/>
      <c r="O32" s="70"/>
      <c r="P32" s="75"/>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c r="GM32" s="63"/>
      <c r="GN32" s="63"/>
      <c r="GO32" s="63"/>
      <c r="GP32" s="63"/>
      <c r="GQ32" s="63"/>
      <c r="GR32" s="63"/>
      <c r="GS32" s="63"/>
      <c r="GT32" s="63"/>
      <c r="GU32" s="63"/>
      <c r="GV32" s="63"/>
      <c r="GW32" s="63"/>
      <c r="GX32" s="63"/>
      <c r="GY32" s="63"/>
      <c r="GZ32" s="63"/>
      <c r="HA32" s="63"/>
      <c r="HB32" s="63"/>
      <c r="HC32" s="63"/>
      <c r="HD32" s="63"/>
      <c r="HE32" s="63"/>
      <c r="HF32" s="63"/>
      <c r="HG32" s="63"/>
      <c r="HH32" s="63"/>
      <c r="HI32" s="63"/>
      <c r="HJ32" s="63"/>
      <c r="HK32" s="63"/>
      <c r="HL32" s="63"/>
      <c r="HM32" s="63"/>
      <c r="HN32" s="63"/>
      <c r="HO32" s="63"/>
      <c r="HP32" s="63"/>
      <c r="HQ32" s="63"/>
      <c r="HR32" s="63"/>
      <c r="HS32" s="63"/>
      <c r="HT32" s="63"/>
      <c r="HU32" s="63"/>
      <c r="HV32" s="63"/>
      <c r="HW32" s="63"/>
      <c r="HX32" s="63"/>
      <c r="HY32" s="63"/>
      <c r="HZ32" s="63"/>
      <c r="IA32" s="63"/>
      <c r="IB32" s="63"/>
      <c r="IC32" s="63"/>
      <c r="ID32" s="63"/>
      <c r="IE32" s="63"/>
      <c r="IF32" s="63"/>
      <c r="IG32" s="63"/>
      <c r="IH32" s="63"/>
      <c r="II32" s="63"/>
      <c r="IJ32" s="63"/>
      <c r="IK32" s="63"/>
      <c r="IL32" s="63"/>
      <c r="IM32" s="63"/>
      <c r="IN32" s="63"/>
      <c r="IO32" s="63"/>
      <c r="IP32" s="63"/>
      <c r="IQ32" s="63"/>
      <c r="IR32" s="63"/>
      <c r="IS32" s="63"/>
      <c r="IT32" s="63"/>
      <c r="IU32" s="63"/>
      <c r="IV32" s="63"/>
      <c r="IW32" s="63"/>
      <c r="IX32" s="63"/>
      <c r="IY32" s="63"/>
      <c r="IZ32" s="63"/>
      <c r="JA32" s="63"/>
      <c r="JB32" s="63"/>
      <c r="JC32" s="63"/>
      <c r="JD32" s="63"/>
      <c r="JE32" s="63"/>
      <c r="JF32" s="63"/>
      <c r="JG32" s="63"/>
      <c r="JH32" s="63"/>
      <c r="JI32" s="63"/>
      <c r="JJ32" s="63"/>
      <c r="JK32" s="63"/>
      <c r="JL32" s="63"/>
      <c r="JM32" s="63"/>
      <c r="JN32" s="63"/>
      <c r="JO32" s="63"/>
      <c r="JP32" s="63"/>
      <c r="JQ32" s="63"/>
      <c r="JR32" s="63"/>
      <c r="JS32" s="63"/>
      <c r="JT32" s="63"/>
      <c r="JU32" s="63"/>
      <c r="JV32" s="63"/>
      <c r="JW32" s="63"/>
      <c r="JX32" s="63"/>
      <c r="JY32" s="63"/>
      <c r="JZ32" s="63"/>
      <c r="KA32" s="63"/>
      <c r="KB32" s="63"/>
      <c r="KC32" s="63"/>
      <c r="KD32" s="63"/>
      <c r="KE32" s="63"/>
      <c r="KF32" s="63"/>
      <c r="KG32" s="63"/>
      <c r="KH32" s="63"/>
      <c r="KI32" s="63"/>
      <c r="KJ32" s="63"/>
      <c r="KK32" s="63"/>
      <c r="KL32" s="63"/>
      <c r="KM32" s="63"/>
      <c r="KN32" s="63"/>
      <c r="KO32" s="63"/>
      <c r="KP32" s="63"/>
      <c r="KQ32" s="63"/>
      <c r="KR32" s="63"/>
      <c r="KS32" s="63"/>
      <c r="KT32" s="63"/>
      <c r="KU32" s="63"/>
      <c r="KV32" s="63"/>
      <c r="KW32" s="63"/>
      <c r="KX32" s="63"/>
      <c r="KY32" s="63"/>
      <c r="KZ32" s="63"/>
      <c r="LA32" s="63"/>
      <c r="LB32" s="63"/>
      <c r="LC32" s="63"/>
      <c r="LD32" s="63"/>
      <c r="LE32" s="63"/>
      <c r="LF32" s="63"/>
      <c r="LG32" s="63"/>
      <c r="LH32" s="63"/>
      <c r="LI32" s="63"/>
      <c r="LJ32" s="63"/>
      <c r="LK32" s="63"/>
      <c r="LL32" s="63"/>
      <c r="LM32" s="63"/>
      <c r="LN32" s="63"/>
      <c r="LO32" s="63"/>
      <c r="LP32" s="63"/>
      <c r="LQ32" s="63"/>
      <c r="LR32" s="63"/>
      <c r="LS32" s="63"/>
      <c r="LT32" s="63"/>
      <c r="LU32" s="63"/>
      <c r="LV32" s="63"/>
      <c r="LW32" s="63"/>
      <c r="LX32" s="63"/>
      <c r="LY32" s="63"/>
      <c r="LZ32" s="63"/>
      <c r="MA32" s="63"/>
      <c r="MB32" s="63"/>
      <c r="MC32" s="63"/>
      <c r="MD32" s="63"/>
      <c r="ME32" s="63"/>
      <c r="MF32" s="63"/>
      <c r="MG32" s="63"/>
      <c r="MH32" s="63"/>
      <c r="MI32" s="63"/>
      <c r="MJ32" s="63"/>
      <c r="MK32" s="63"/>
      <c r="ML32" s="63"/>
      <c r="MM32" s="63"/>
      <c r="MN32" s="63"/>
      <c r="MO32" s="63"/>
      <c r="MP32" s="63"/>
      <c r="MQ32" s="63"/>
      <c r="MR32" s="63"/>
      <c r="MS32" s="63"/>
      <c r="MT32" s="63"/>
      <c r="MU32" s="63"/>
      <c r="MV32" s="63"/>
      <c r="MW32" s="63"/>
      <c r="MX32" s="63"/>
      <c r="MY32" s="63"/>
      <c r="MZ32" s="63"/>
      <c r="NA32" s="63"/>
      <c r="NB32" s="63"/>
      <c r="NC32" s="63"/>
      <c r="ND32" s="63"/>
      <c r="NE32" s="63"/>
      <c r="NF32" s="63"/>
      <c r="NG32" s="63"/>
      <c r="NH32" s="63"/>
      <c r="NI32" s="63"/>
      <c r="NJ32" s="63"/>
      <c r="NK32" s="63"/>
      <c r="NL32" s="63"/>
      <c r="NM32" s="63"/>
      <c r="NN32" s="63"/>
      <c r="NO32" s="63"/>
      <c r="NP32" s="63"/>
      <c r="NQ32" s="63"/>
      <c r="NR32" s="63"/>
      <c r="NS32" s="63"/>
      <c r="NT32" s="63"/>
      <c r="NU32" s="63"/>
      <c r="NV32" s="63"/>
    </row>
    <row r="33" spans="1:386" ht="16.5">
      <c r="A33" s="72"/>
      <c r="B33" s="65"/>
      <c r="C33" s="65"/>
      <c r="D33" s="56"/>
      <c r="E33" s="57"/>
      <c r="F33" s="65"/>
      <c r="G33" s="65"/>
      <c r="H33" s="65"/>
      <c r="I33" s="67"/>
      <c r="J33" s="67"/>
      <c r="K33" s="73"/>
      <c r="L33" s="67"/>
      <c r="M33" s="74"/>
      <c r="N33" s="70"/>
      <c r="O33" s="70"/>
      <c r="P33" s="75"/>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c r="IV33" s="63"/>
      <c r="IW33" s="63"/>
      <c r="IX33" s="63"/>
      <c r="IY33" s="63"/>
      <c r="IZ33" s="63"/>
      <c r="JA33" s="63"/>
      <c r="JB33" s="63"/>
      <c r="JC33" s="63"/>
      <c r="JD33" s="63"/>
      <c r="JE33" s="63"/>
      <c r="JF33" s="63"/>
      <c r="JG33" s="63"/>
      <c r="JH33" s="63"/>
      <c r="JI33" s="63"/>
      <c r="JJ33" s="63"/>
      <c r="JK33" s="63"/>
      <c r="JL33" s="63"/>
      <c r="JM33" s="63"/>
      <c r="JN33" s="63"/>
      <c r="JO33" s="63"/>
      <c r="JP33" s="63"/>
      <c r="JQ33" s="63"/>
      <c r="JR33" s="63"/>
      <c r="JS33" s="63"/>
      <c r="JT33" s="63"/>
      <c r="JU33" s="63"/>
      <c r="JV33" s="63"/>
      <c r="JW33" s="63"/>
      <c r="JX33" s="63"/>
      <c r="JY33" s="63"/>
      <c r="JZ33" s="63"/>
      <c r="KA33" s="63"/>
      <c r="KB33" s="63"/>
      <c r="KC33" s="63"/>
      <c r="KD33" s="63"/>
      <c r="KE33" s="63"/>
      <c r="KF33" s="63"/>
      <c r="KG33" s="63"/>
      <c r="KH33" s="63"/>
      <c r="KI33" s="63"/>
      <c r="KJ33" s="63"/>
      <c r="KK33" s="63"/>
      <c r="KL33" s="63"/>
      <c r="KM33" s="63"/>
      <c r="KN33" s="63"/>
      <c r="KO33" s="63"/>
      <c r="KP33" s="63"/>
      <c r="KQ33" s="63"/>
      <c r="KR33" s="63"/>
      <c r="KS33" s="63"/>
      <c r="KT33" s="63"/>
      <c r="KU33" s="63"/>
      <c r="KV33" s="63"/>
      <c r="KW33" s="63"/>
      <c r="KX33" s="63"/>
      <c r="KY33" s="63"/>
      <c r="KZ33" s="63"/>
      <c r="LA33" s="63"/>
      <c r="LB33" s="63"/>
      <c r="LC33" s="63"/>
      <c r="LD33" s="63"/>
      <c r="LE33" s="63"/>
      <c r="LF33" s="63"/>
      <c r="LG33" s="63"/>
      <c r="LH33" s="63"/>
      <c r="LI33" s="63"/>
      <c r="LJ33" s="63"/>
      <c r="LK33" s="63"/>
      <c r="LL33" s="63"/>
      <c r="LM33" s="63"/>
      <c r="LN33" s="63"/>
      <c r="LO33" s="63"/>
      <c r="LP33" s="63"/>
      <c r="LQ33" s="63"/>
      <c r="LR33" s="63"/>
      <c r="LS33" s="63"/>
      <c r="LT33" s="63"/>
      <c r="LU33" s="63"/>
      <c r="LV33" s="63"/>
      <c r="LW33" s="63"/>
      <c r="LX33" s="63"/>
      <c r="LY33" s="63"/>
      <c r="LZ33" s="63"/>
      <c r="MA33" s="63"/>
      <c r="MB33" s="63"/>
      <c r="MC33" s="63"/>
      <c r="MD33" s="63"/>
      <c r="ME33" s="63"/>
      <c r="MF33" s="63"/>
      <c r="MG33" s="63"/>
      <c r="MH33" s="63"/>
      <c r="MI33" s="63"/>
      <c r="MJ33" s="63"/>
      <c r="MK33" s="63"/>
      <c r="ML33" s="63"/>
      <c r="MM33" s="63"/>
      <c r="MN33" s="63"/>
      <c r="MO33" s="63"/>
      <c r="MP33" s="63"/>
      <c r="MQ33" s="63"/>
      <c r="MR33" s="63"/>
      <c r="MS33" s="63"/>
      <c r="MT33" s="63"/>
      <c r="MU33" s="63"/>
      <c r="MV33" s="63"/>
      <c r="MW33" s="63"/>
      <c r="MX33" s="63"/>
      <c r="MY33" s="63"/>
      <c r="MZ33" s="63"/>
      <c r="NA33" s="63"/>
      <c r="NB33" s="63"/>
      <c r="NC33" s="63"/>
      <c r="ND33" s="63"/>
      <c r="NE33" s="63"/>
      <c r="NF33" s="63"/>
      <c r="NG33" s="63"/>
      <c r="NH33" s="63"/>
      <c r="NI33" s="63"/>
      <c r="NJ33" s="63"/>
      <c r="NK33" s="63"/>
      <c r="NL33" s="63"/>
      <c r="NM33" s="63"/>
      <c r="NN33" s="63"/>
      <c r="NO33" s="63"/>
      <c r="NP33" s="63"/>
      <c r="NQ33" s="63"/>
      <c r="NR33" s="63"/>
      <c r="NS33" s="63"/>
      <c r="NT33" s="63"/>
      <c r="NU33" s="63"/>
      <c r="NV33" s="63"/>
    </row>
    <row r="34" spans="1:386" ht="16.5">
      <c r="A34" s="72"/>
      <c r="B34" s="65"/>
      <c r="C34" s="65"/>
      <c r="D34" s="56"/>
      <c r="E34" s="57"/>
      <c r="F34" s="65"/>
      <c r="G34" s="65"/>
      <c r="H34" s="65"/>
      <c r="I34" s="67"/>
      <c r="J34" s="67"/>
      <c r="K34" s="73"/>
      <c r="L34" s="67"/>
      <c r="M34" s="74"/>
      <c r="N34" s="70"/>
      <c r="O34" s="70"/>
      <c r="P34" s="75"/>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c r="GU34" s="63"/>
      <c r="GV34" s="63"/>
      <c r="GW34" s="63"/>
      <c r="GX34" s="63"/>
      <c r="GY34" s="63"/>
      <c r="GZ34" s="63"/>
      <c r="HA34" s="63"/>
      <c r="HB34" s="63"/>
      <c r="HC34" s="63"/>
      <c r="HD34" s="63"/>
      <c r="HE34" s="63"/>
      <c r="HF34" s="63"/>
      <c r="HG34" s="63"/>
      <c r="HH34" s="63"/>
      <c r="HI34" s="63"/>
      <c r="HJ34" s="63"/>
      <c r="HK34" s="63"/>
      <c r="HL34" s="63"/>
      <c r="HM34" s="63"/>
      <c r="HN34" s="63"/>
      <c r="HO34" s="63"/>
      <c r="HP34" s="63"/>
      <c r="HQ34" s="63"/>
      <c r="HR34" s="63"/>
      <c r="HS34" s="63"/>
      <c r="HT34" s="63"/>
      <c r="HU34" s="63"/>
      <c r="HV34" s="63"/>
      <c r="HW34" s="63"/>
      <c r="HX34" s="63"/>
      <c r="HY34" s="63"/>
      <c r="HZ34" s="63"/>
      <c r="IA34" s="63"/>
      <c r="IB34" s="63"/>
      <c r="IC34" s="63"/>
      <c r="ID34" s="63"/>
      <c r="IE34" s="63"/>
      <c r="IF34" s="63"/>
      <c r="IG34" s="63"/>
      <c r="IH34" s="63"/>
      <c r="II34" s="63"/>
      <c r="IJ34" s="63"/>
      <c r="IK34" s="63"/>
      <c r="IL34" s="63"/>
      <c r="IM34" s="63"/>
      <c r="IN34" s="63"/>
      <c r="IO34" s="63"/>
      <c r="IP34" s="63"/>
      <c r="IQ34" s="63"/>
      <c r="IR34" s="63"/>
      <c r="IS34" s="63"/>
      <c r="IT34" s="63"/>
      <c r="IU34" s="63"/>
      <c r="IV34" s="63"/>
      <c r="IW34" s="63"/>
      <c r="IX34" s="63"/>
      <c r="IY34" s="63"/>
      <c r="IZ34" s="63"/>
      <c r="JA34" s="63"/>
      <c r="JB34" s="63"/>
      <c r="JC34" s="63"/>
      <c r="JD34" s="63"/>
      <c r="JE34" s="63"/>
      <c r="JF34" s="63"/>
      <c r="JG34" s="63"/>
      <c r="JH34" s="63"/>
      <c r="JI34" s="63"/>
      <c r="JJ34" s="63"/>
      <c r="JK34" s="63"/>
      <c r="JL34" s="63"/>
      <c r="JM34" s="63"/>
      <c r="JN34" s="63"/>
      <c r="JO34" s="63"/>
      <c r="JP34" s="63"/>
      <c r="JQ34" s="63"/>
      <c r="JR34" s="63"/>
      <c r="JS34" s="63"/>
      <c r="JT34" s="63"/>
      <c r="JU34" s="63"/>
      <c r="JV34" s="63"/>
      <c r="JW34" s="63"/>
      <c r="JX34" s="63"/>
      <c r="JY34" s="63"/>
      <c r="JZ34" s="63"/>
      <c r="KA34" s="63"/>
      <c r="KB34" s="63"/>
      <c r="KC34" s="63"/>
      <c r="KD34" s="63"/>
      <c r="KE34" s="63"/>
      <c r="KF34" s="63"/>
      <c r="KG34" s="63"/>
      <c r="KH34" s="63"/>
      <c r="KI34" s="63"/>
      <c r="KJ34" s="63"/>
      <c r="KK34" s="63"/>
      <c r="KL34" s="63"/>
      <c r="KM34" s="63"/>
      <c r="KN34" s="63"/>
      <c r="KO34" s="63"/>
      <c r="KP34" s="63"/>
      <c r="KQ34" s="63"/>
      <c r="KR34" s="63"/>
      <c r="KS34" s="63"/>
      <c r="KT34" s="63"/>
      <c r="KU34" s="63"/>
      <c r="KV34" s="63"/>
      <c r="KW34" s="63"/>
      <c r="KX34" s="63"/>
      <c r="KY34" s="63"/>
      <c r="KZ34" s="63"/>
      <c r="LA34" s="63"/>
      <c r="LB34" s="63"/>
      <c r="LC34" s="63"/>
      <c r="LD34" s="63"/>
      <c r="LE34" s="63"/>
      <c r="LF34" s="63"/>
      <c r="LG34" s="63"/>
      <c r="LH34" s="63"/>
      <c r="LI34" s="63"/>
      <c r="LJ34" s="63"/>
      <c r="LK34" s="63"/>
      <c r="LL34" s="63"/>
      <c r="LM34" s="63"/>
      <c r="LN34" s="63"/>
      <c r="LO34" s="63"/>
      <c r="LP34" s="63"/>
      <c r="LQ34" s="63"/>
      <c r="LR34" s="63"/>
      <c r="LS34" s="63"/>
      <c r="LT34" s="63"/>
      <c r="LU34" s="63"/>
      <c r="LV34" s="63"/>
      <c r="LW34" s="63"/>
      <c r="LX34" s="63"/>
      <c r="LY34" s="63"/>
      <c r="LZ34" s="63"/>
      <c r="MA34" s="63"/>
      <c r="MB34" s="63"/>
      <c r="MC34" s="63"/>
      <c r="MD34" s="63"/>
      <c r="ME34" s="63"/>
      <c r="MF34" s="63"/>
      <c r="MG34" s="63"/>
      <c r="MH34" s="63"/>
      <c r="MI34" s="63"/>
      <c r="MJ34" s="63"/>
      <c r="MK34" s="63"/>
      <c r="ML34" s="63"/>
      <c r="MM34" s="63"/>
      <c r="MN34" s="63"/>
      <c r="MO34" s="63"/>
      <c r="MP34" s="63"/>
      <c r="MQ34" s="63"/>
      <c r="MR34" s="63"/>
      <c r="MS34" s="63"/>
      <c r="MT34" s="63"/>
      <c r="MU34" s="63"/>
      <c r="MV34" s="63"/>
      <c r="MW34" s="63"/>
      <c r="MX34" s="63"/>
      <c r="MY34" s="63"/>
      <c r="MZ34" s="63"/>
      <c r="NA34" s="63"/>
      <c r="NB34" s="63"/>
      <c r="NC34" s="63"/>
      <c r="ND34" s="63"/>
      <c r="NE34" s="63"/>
      <c r="NF34" s="63"/>
      <c r="NG34" s="63"/>
      <c r="NH34" s="63"/>
      <c r="NI34" s="63"/>
      <c r="NJ34" s="63"/>
      <c r="NK34" s="63"/>
      <c r="NL34" s="63"/>
      <c r="NM34" s="63"/>
      <c r="NN34" s="63"/>
      <c r="NO34" s="63"/>
      <c r="NP34" s="63"/>
      <c r="NQ34" s="63"/>
      <c r="NR34" s="63"/>
      <c r="NS34" s="63"/>
      <c r="NT34" s="63"/>
      <c r="NU34" s="63"/>
      <c r="NV34" s="63"/>
    </row>
    <row r="35" spans="1:386" ht="16.5">
      <c r="A35" s="72"/>
      <c r="B35" s="65"/>
      <c r="C35" s="65"/>
      <c r="D35" s="56"/>
      <c r="E35" s="57"/>
      <c r="F35" s="65"/>
      <c r="G35" s="65"/>
      <c r="H35" s="65"/>
      <c r="I35" s="67"/>
      <c r="J35" s="67"/>
      <c r="K35" s="73"/>
      <c r="L35" s="67"/>
      <c r="M35" s="74"/>
      <c r="N35" s="70"/>
      <c r="O35" s="70"/>
      <c r="P35" s="75"/>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c r="GH35" s="63"/>
      <c r="GI35" s="63"/>
      <c r="GJ35" s="63"/>
      <c r="GK35" s="63"/>
      <c r="GL35" s="63"/>
      <c r="GM35" s="63"/>
      <c r="GN35" s="63"/>
      <c r="GO35" s="63"/>
      <c r="GP35" s="63"/>
      <c r="GQ35" s="63"/>
      <c r="GR35" s="63"/>
      <c r="GS35" s="63"/>
      <c r="GT35" s="63"/>
      <c r="GU35" s="63"/>
      <c r="GV35" s="63"/>
      <c r="GW35" s="63"/>
      <c r="GX35" s="63"/>
      <c r="GY35" s="63"/>
      <c r="GZ35" s="63"/>
      <c r="HA35" s="63"/>
      <c r="HB35" s="63"/>
      <c r="HC35" s="63"/>
      <c r="HD35" s="63"/>
      <c r="HE35" s="63"/>
      <c r="HF35" s="63"/>
      <c r="HG35" s="63"/>
      <c r="HH35" s="63"/>
      <c r="HI35" s="63"/>
      <c r="HJ35" s="63"/>
      <c r="HK35" s="63"/>
      <c r="HL35" s="63"/>
      <c r="HM35" s="63"/>
      <c r="HN35" s="63"/>
      <c r="HO35" s="63"/>
      <c r="HP35" s="63"/>
      <c r="HQ35" s="63"/>
      <c r="HR35" s="63"/>
      <c r="HS35" s="63"/>
      <c r="HT35" s="63"/>
      <c r="HU35" s="63"/>
      <c r="HV35" s="63"/>
      <c r="HW35" s="63"/>
      <c r="HX35" s="63"/>
      <c r="HY35" s="63"/>
      <c r="HZ35" s="63"/>
      <c r="IA35" s="63"/>
      <c r="IB35" s="63"/>
      <c r="IC35" s="63"/>
      <c r="ID35" s="63"/>
      <c r="IE35" s="63"/>
      <c r="IF35" s="63"/>
      <c r="IG35" s="63"/>
      <c r="IH35" s="63"/>
      <c r="II35" s="63"/>
      <c r="IJ35" s="63"/>
      <c r="IK35" s="63"/>
      <c r="IL35" s="63"/>
      <c r="IM35" s="63"/>
      <c r="IN35" s="63"/>
      <c r="IO35" s="63"/>
      <c r="IP35" s="63"/>
      <c r="IQ35" s="63"/>
      <c r="IR35" s="63"/>
      <c r="IS35" s="63"/>
      <c r="IT35" s="63"/>
      <c r="IU35" s="63"/>
      <c r="IV35" s="63"/>
      <c r="IW35" s="63"/>
      <c r="IX35" s="63"/>
      <c r="IY35" s="63"/>
      <c r="IZ35" s="63"/>
      <c r="JA35" s="63"/>
      <c r="JB35" s="63"/>
      <c r="JC35" s="63"/>
      <c r="JD35" s="63"/>
      <c r="JE35" s="63"/>
      <c r="JF35" s="63"/>
      <c r="JG35" s="63"/>
      <c r="JH35" s="63"/>
      <c r="JI35" s="63"/>
      <c r="JJ35" s="63"/>
      <c r="JK35" s="63"/>
      <c r="JL35" s="63"/>
      <c r="JM35" s="63"/>
      <c r="JN35" s="63"/>
      <c r="JO35" s="63"/>
      <c r="JP35" s="63"/>
      <c r="JQ35" s="63"/>
      <c r="JR35" s="63"/>
      <c r="JS35" s="63"/>
      <c r="JT35" s="63"/>
      <c r="JU35" s="63"/>
      <c r="JV35" s="63"/>
      <c r="JW35" s="63"/>
      <c r="JX35" s="63"/>
      <c r="JY35" s="63"/>
      <c r="JZ35" s="63"/>
      <c r="KA35" s="63"/>
      <c r="KB35" s="63"/>
      <c r="KC35" s="63"/>
      <c r="KD35" s="63"/>
      <c r="KE35" s="63"/>
      <c r="KF35" s="63"/>
      <c r="KG35" s="63"/>
      <c r="KH35" s="63"/>
      <c r="KI35" s="63"/>
      <c r="KJ35" s="63"/>
      <c r="KK35" s="63"/>
      <c r="KL35" s="63"/>
      <c r="KM35" s="63"/>
      <c r="KN35" s="63"/>
      <c r="KO35" s="63"/>
      <c r="KP35" s="63"/>
      <c r="KQ35" s="63"/>
      <c r="KR35" s="63"/>
      <c r="KS35" s="63"/>
      <c r="KT35" s="63"/>
      <c r="KU35" s="63"/>
      <c r="KV35" s="63"/>
      <c r="KW35" s="63"/>
      <c r="KX35" s="63"/>
      <c r="KY35" s="63"/>
      <c r="KZ35" s="63"/>
      <c r="LA35" s="63"/>
      <c r="LB35" s="63"/>
      <c r="LC35" s="63"/>
      <c r="LD35" s="63"/>
      <c r="LE35" s="63"/>
      <c r="LF35" s="63"/>
      <c r="LG35" s="63"/>
      <c r="LH35" s="63"/>
      <c r="LI35" s="63"/>
      <c r="LJ35" s="63"/>
      <c r="LK35" s="63"/>
      <c r="LL35" s="63"/>
      <c r="LM35" s="63"/>
      <c r="LN35" s="63"/>
      <c r="LO35" s="63"/>
      <c r="LP35" s="63"/>
      <c r="LQ35" s="63"/>
      <c r="LR35" s="63"/>
      <c r="LS35" s="63"/>
      <c r="LT35" s="63"/>
      <c r="LU35" s="63"/>
      <c r="LV35" s="63"/>
      <c r="LW35" s="63"/>
      <c r="LX35" s="63"/>
      <c r="LY35" s="63"/>
      <c r="LZ35" s="63"/>
      <c r="MA35" s="63"/>
      <c r="MB35" s="63"/>
      <c r="MC35" s="63"/>
      <c r="MD35" s="63"/>
      <c r="ME35" s="63"/>
      <c r="MF35" s="63"/>
      <c r="MG35" s="63"/>
      <c r="MH35" s="63"/>
      <c r="MI35" s="63"/>
      <c r="MJ35" s="63"/>
      <c r="MK35" s="63"/>
      <c r="ML35" s="63"/>
      <c r="MM35" s="63"/>
      <c r="MN35" s="63"/>
      <c r="MO35" s="63"/>
      <c r="MP35" s="63"/>
      <c r="MQ35" s="63"/>
      <c r="MR35" s="63"/>
      <c r="MS35" s="63"/>
      <c r="MT35" s="63"/>
      <c r="MU35" s="63"/>
      <c r="MV35" s="63"/>
      <c r="MW35" s="63"/>
      <c r="MX35" s="63"/>
      <c r="MY35" s="63"/>
      <c r="MZ35" s="63"/>
      <c r="NA35" s="63"/>
      <c r="NB35" s="63"/>
      <c r="NC35" s="63"/>
      <c r="ND35" s="63"/>
      <c r="NE35" s="63"/>
      <c r="NF35" s="63"/>
      <c r="NG35" s="63"/>
      <c r="NH35" s="63"/>
      <c r="NI35" s="63"/>
      <c r="NJ35" s="63"/>
      <c r="NK35" s="63"/>
      <c r="NL35" s="63"/>
      <c r="NM35" s="63"/>
      <c r="NN35" s="63"/>
      <c r="NO35" s="63"/>
      <c r="NP35" s="63"/>
      <c r="NQ35" s="63"/>
      <c r="NR35" s="63"/>
      <c r="NS35" s="63"/>
      <c r="NT35" s="63"/>
      <c r="NU35" s="63"/>
      <c r="NV35" s="63"/>
    </row>
    <row r="36" spans="1:386" ht="16.5">
      <c r="A36" s="72"/>
      <c r="B36" s="65"/>
      <c r="C36" s="65"/>
      <c r="D36" s="56"/>
      <c r="E36" s="57"/>
      <c r="F36" s="65"/>
      <c r="G36" s="65"/>
      <c r="H36" s="65"/>
      <c r="I36" s="67"/>
      <c r="J36" s="67"/>
      <c r="K36" s="73"/>
      <c r="L36" s="67"/>
      <c r="M36" s="74"/>
      <c r="N36" s="70"/>
      <c r="O36" s="70"/>
      <c r="P36" s="75"/>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3"/>
      <c r="EQ36" s="63"/>
      <c r="ER36" s="63"/>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c r="FS36" s="63"/>
      <c r="FT36" s="63"/>
      <c r="FU36" s="63"/>
      <c r="FV36" s="63"/>
      <c r="FW36" s="63"/>
      <c r="FX36" s="63"/>
      <c r="FY36" s="63"/>
      <c r="FZ36" s="63"/>
      <c r="GA36" s="63"/>
      <c r="GB36" s="63"/>
      <c r="GC36" s="63"/>
      <c r="GD36" s="63"/>
      <c r="GE36" s="63"/>
      <c r="GF36" s="63"/>
      <c r="GG36" s="63"/>
      <c r="GH36" s="63"/>
      <c r="GI36" s="63"/>
      <c r="GJ36" s="63"/>
      <c r="GK36" s="63"/>
      <c r="GL36" s="63"/>
      <c r="GM36" s="63"/>
      <c r="GN36" s="63"/>
      <c r="GO36" s="63"/>
      <c r="GP36" s="63"/>
      <c r="GQ36" s="63"/>
      <c r="GR36" s="63"/>
      <c r="GS36" s="63"/>
      <c r="GT36" s="63"/>
      <c r="GU36" s="63"/>
      <c r="GV36" s="63"/>
      <c r="GW36" s="63"/>
      <c r="GX36" s="63"/>
      <c r="GY36" s="63"/>
      <c r="GZ36" s="63"/>
      <c r="HA36" s="63"/>
      <c r="HB36" s="63"/>
      <c r="HC36" s="63"/>
      <c r="HD36" s="63"/>
      <c r="HE36" s="63"/>
      <c r="HF36" s="63"/>
      <c r="HG36" s="63"/>
      <c r="HH36" s="63"/>
      <c r="HI36" s="63"/>
      <c r="HJ36" s="63"/>
      <c r="HK36" s="63"/>
      <c r="HL36" s="63"/>
      <c r="HM36" s="63"/>
      <c r="HN36" s="63"/>
      <c r="HO36" s="63"/>
      <c r="HP36" s="63"/>
      <c r="HQ36" s="63"/>
      <c r="HR36" s="63"/>
      <c r="HS36" s="63"/>
      <c r="HT36" s="63"/>
      <c r="HU36" s="63"/>
      <c r="HV36" s="63"/>
      <c r="HW36" s="63"/>
      <c r="HX36" s="63"/>
      <c r="HY36" s="63"/>
      <c r="HZ36" s="63"/>
      <c r="IA36" s="63"/>
      <c r="IB36" s="63"/>
      <c r="IC36" s="63"/>
      <c r="ID36" s="63"/>
      <c r="IE36" s="63"/>
      <c r="IF36" s="63"/>
      <c r="IG36" s="63"/>
      <c r="IH36" s="63"/>
      <c r="II36" s="63"/>
      <c r="IJ36" s="63"/>
      <c r="IK36" s="63"/>
      <c r="IL36" s="63"/>
      <c r="IM36" s="63"/>
      <c r="IN36" s="63"/>
      <c r="IO36" s="63"/>
      <c r="IP36" s="63"/>
      <c r="IQ36" s="63"/>
      <c r="IR36" s="63"/>
      <c r="IS36" s="63"/>
      <c r="IT36" s="63"/>
      <c r="IU36" s="63"/>
      <c r="IV36" s="63"/>
      <c r="IW36" s="63"/>
      <c r="IX36" s="63"/>
      <c r="IY36" s="63"/>
      <c r="IZ36" s="63"/>
      <c r="JA36" s="63"/>
      <c r="JB36" s="63"/>
      <c r="JC36" s="63"/>
      <c r="JD36" s="63"/>
      <c r="JE36" s="63"/>
      <c r="JF36" s="63"/>
      <c r="JG36" s="63"/>
      <c r="JH36" s="63"/>
      <c r="JI36" s="63"/>
      <c r="JJ36" s="63"/>
      <c r="JK36" s="63"/>
      <c r="JL36" s="63"/>
      <c r="JM36" s="63"/>
      <c r="JN36" s="63"/>
      <c r="JO36" s="63"/>
      <c r="JP36" s="63"/>
      <c r="JQ36" s="63"/>
      <c r="JR36" s="63"/>
      <c r="JS36" s="63"/>
      <c r="JT36" s="63"/>
      <c r="JU36" s="63"/>
      <c r="JV36" s="63"/>
      <c r="JW36" s="63"/>
      <c r="JX36" s="63"/>
      <c r="JY36" s="63"/>
      <c r="JZ36" s="63"/>
      <c r="KA36" s="63"/>
      <c r="KB36" s="63"/>
      <c r="KC36" s="63"/>
      <c r="KD36" s="63"/>
      <c r="KE36" s="63"/>
      <c r="KF36" s="63"/>
      <c r="KG36" s="63"/>
      <c r="KH36" s="63"/>
      <c r="KI36" s="63"/>
      <c r="KJ36" s="63"/>
      <c r="KK36" s="63"/>
      <c r="KL36" s="63"/>
      <c r="KM36" s="63"/>
      <c r="KN36" s="63"/>
      <c r="KO36" s="63"/>
      <c r="KP36" s="63"/>
      <c r="KQ36" s="63"/>
      <c r="KR36" s="63"/>
      <c r="KS36" s="63"/>
      <c r="KT36" s="63"/>
      <c r="KU36" s="63"/>
      <c r="KV36" s="63"/>
      <c r="KW36" s="63"/>
      <c r="KX36" s="63"/>
      <c r="KY36" s="63"/>
      <c r="KZ36" s="63"/>
      <c r="LA36" s="63"/>
      <c r="LB36" s="63"/>
      <c r="LC36" s="63"/>
      <c r="LD36" s="63"/>
      <c r="LE36" s="63"/>
      <c r="LF36" s="63"/>
      <c r="LG36" s="63"/>
      <c r="LH36" s="63"/>
      <c r="LI36" s="63"/>
      <c r="LJ36" s="63"/>
      <c r="LK36" s="63"/>
      <c r="LL36" s="63"/>
      <c r="LM36" s="63"/>
      <c r="LN36" s="63"/>
      <c r="LO36" s="63"/>
      <c r="LP36" s="63"/>
      <c r="LQ36" s="63"/>
      <c r="LR36" s="63"/>
      <c r="LS36" s="63"/>
      <c r="LT36" s="63"/>
      <c r="LU36" s="63"/>
      <c r="LV36" s="63"/>
      <c r="LW36" s="63"/>
      <c r="LX36" s="63"/>
      <c r="LY36" s="63"/>
      <c r="LZ36" s="63"/>
      <c r="MA36" s="63"/>
      <c r="MB36" s="63"/>
      <c r="MC36" s="63"/>
      <c r="MD36" s="63"/>
      <c r="ME36" s="63"/>
      <c r="MF36" s="63"/>
      <c r="MG36" s="63"/>
      <c r="MH36" s="63"/>
      <c r="MI36" s="63"/>
      <c r="MJ36" s="63"/>
      <c r="MK36" s="63"/>
      <c r="ML36" s="63"/>
      <c r="MM36" s="63"/>
      <c r="MN36" s="63"/>
      <c r="MO36" s="63"/>
      <c r="MP36" s="63"/>
      <c r="MQ36" s="63"/>
      <c r="MR36" s="63"/>
      <c r="MS36" s="63"/>
      <c r="MT36" s="63"/>
      <c r="MU36" s="63"/>
      <c r="MV36" s="63"/>
      <c r="MW36" s="63"/>
      <c r="MX36" s="63"/>
      <c r="MY36" s="63"/>
      <c r="MZ36" s="63"/>
      <c r="NA36" s="63"/>
      <c r="NB36" s="63"/>
      <c r="NC36" s="63"/>
      <c r="ND36" s="63"/>
      <c r="NE36" s="63"/>
      <c r="NF36" s="63"/>
      <c r="NG36" s="63"/>
      <c r="NH36" s="63"/>
      <c r="NI36" s="63"/>
      <c r="NJ36" s="63"/>
      <c r="NK36" s="63"/>
      <c r="NL36" s="63"/>
      <c r="NM36" s="63"/>
      <c r="NN36" s="63"/>
      <c r="NO36" s="63"/>
      <c r="NP36" s="63"/>
      <c r="NQ36" s="63"/>
      <c r="NR36" s="63"/>
      <c r="NS36" s="63"/>
      <c r="NT36" s="63"/>
      <c r="NU36" s="63"/>
      <c r="NV36" s="63"/>
    </row>
    <row r="37" spans="1:386" ht="16.5">
      <c r="A37" s="72"/>
      <c r="B37" s="65"/>
      <c r="C37" s="65"/>
      <c r="D37" s="56"/>
      <c r="E37" s="57"/>
      <c r="F37" s="65"/>
      <c r="G37" s="65"/>
      <c r="H37" s="65"/>
      <c r="I37" s="67"/>
      <c r="J37" s="67"/>
      <c r="K37" s="73"/>
      <c r="L37" s="67"/>
      <c r="M37" s="74"/>
      <c r="N37" s="70"/>
      <c r="O37" s="70"/>
      <c r="P37" s="75"/>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3"/>
      <c r="EQ37" s="63"/>
      <c r="ER37" s="63"/>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c r="FS37" s="63"/>
      <c r="FT37" s="63"/>
      <c r="FU37" s="63"/>
      <c r="FV37" s="63"/>
      <c r="FW37" s="63"/>
      <c r="FX37" s="63"/>
      <c r="FY37" s="63"/>
      <c r="FZ37" s="63"/>
      <c r="GA37" s="63"/>
      <c r="GB37" s="63"/>
      <c r="GC37" s="63"/>
      <c r="GD37" s="63"/>
      <c r="GE37" s="63"/>
      <c r="GF37" s="63"/>
      <c r="GG37" s="63"/>
      <c r="GH37" s="63"/>
      <c r="GI37" s="63"/>
      <c r="GJ37" s="63"/>
      <c r="GK37" s="63"/>
      <c r="GL37" s="63"/>
      <c r="GM37" s="63"/>
      <c r="GN37" s="63"/>
      <c r="GO37" s="63"/>
      <c r="GP37" s="63"/>
      <c r="GQ37" s="63"/>
      <c r="GR37" s="63"/>
      <c r="GS37" s="63"/>
      <c r="GT37" s="63"/>
      <c r="GU37" s="63"/>
      <c r="GV37" s="63"/>
      <c r="GW37" s="63"/>
      <c r="GX37" s="63"/>
      <c r="GY37" s="63"/>
      <c r="GZ37" s="63"/>
      <c r="HA37" s="63"/>
      <c r="HB37" s="63"/>
      <c r="HC37" s="63"/>
      <c r="HD37" s="63"/>
      <c r="HE37" s="63"/>
      <c r="HF37" s="63"/>
      <c r="HG37" s="63"/>
      <c r="HH37" s="63"/>
      <c r="HI37" s="63"/>
      <c r="HJ37" s="63"/>
      <c r="HK37" s="63"/>
      <c r="HL37" s="63"/>
      <c r="HM37" s="63"/>
      <c r="HN37" s="63"/>
      <c r="HO37" s="63"/>
      <c r="HP37" s="63"/>
      <c r="HQ37" s="63"/>
      <c r="HR37" s="63"/>
      <c r="HS37" s="63"/>
      <c r="HT37" s="63"/>
      <c r="HU37" s="63"/>
      <c r="HV37" s="63"/>
      <c r="HW37" s="63"/>
      <c r="HX37" s="63"/>
      <c r="HY37" s="63"/>
      <c r="HZ37" s="63"/>
      <c r="IA37" s="63"/>
      <c r="IB37" s="63"/>
      <c r="IC37" s="63"/>
      <c r="ID37" s="63"/>
      <c r="IE37" s="63"/>
      <c r="IF37" s="63"/>
      <c r="IG37" s="63"/>
      <c r="IH37" s="63"/>
      <c r="II37" s="63"/>
      <c r="IJ37" s="63"/>
      <c r="IK37" s="63"/>
      <c r="IL37" s="63"/>
      <c r="IM37" s="63"/>
      <c r="IN37" s="63"/>
      <c r="IO37" s="63"/>
      <c r="IP37" s="63"/>
      <c r="IQ37" s="63"/>
      <c r="IR37" s="63"/>
      <c r="IS37" s="63"/>
      <c r="IT37" s="63"/>
      <c r="IU37" s="63"/>
      <c r="IV37" s="63"/>
      <c r="IW37" s="63"/>
      <c r="IX37" s="63"/>
      <c r="IY37" s="63"/>
      <c r="IZ37" s="63"/>
      <c r="JA37" s="63"/>
      <c r="JB37" s="63"/>
      <c r="JC37" s="63"/>
      <c r="JD37" s="63"/>
      <c r="JE37" s="63"/>
      <c r="JF37" s="63"/>
      <c r="JG37" s="63"/>
      <c r="JH37" s="63"/>
      <c r="JI37" s="63"/>
      <c r="JJ37" s="63"/>
      <c r="JK37" s="63"/>
      <c r="JL37" s="63"/>
      <c r="JM37" s="63"/>
      <c r="JN37" s="63"/>
      <c r="JO37" s="63"/>
      <c r="JP37" s="63"/>
      <c r="JQ37" s="63"/>
      <c r="JR37" s="63"/>
      <c r="JS37" s="63"/>
      <c r="JT37" s="63"/>
      <c r="JU37" s="63"/>
      <c r="JV37" s="63"/>
      <c r="JW37" s="63"/>
      <c r="JX37" s="63"/>
      <c r="JY37" s="63"/>
      <c r="JZ37" s="63"/>
      <c r="KA37" s="63"/>
      <c r="KB37" s="63"/>
      <c r="KC37" s="63"/>
      <c r="KD37" s="63"/>
      <c r="KE37" s="63"/>
      <c r="KF37" s="63"/>
      <c r="KG37" s="63"/>
      <c r="KH37" s="63"/>
      <c r="KI37" s="63"/>
      <c r="KJ37" s="63"/>
      <c r="KK37" s="63"/>
      <c r="KL37" s="63"/>
      <c r="KM37" s="63"/>
      <c r="KN37" s="63"/>
      <c r="KO37" s="63"/>
      <c r="KP37" s="63"/>
      <c r="KQ37" s="63"/>
      <c r="KR37" s="63"/>
      <c r="KS37" s="63"/>
      <c r="KT37" s="63"/>
      <c r="KU37" s="63"/>
      <c r="KV37" s="63"/>
      <c r="KW37" s="63"/>
      <c r="KX37" s="63"/>
      <c r="KY37" s="63"/>
      <c r="KZ37" s="63"/>
      <c r="LA37" s="63"/>
      <c r="LB37" s="63"/>
      <c r="LC37" s="63"/>
      <c r="LD37" s="63"/>
      <c r="LE37" s="63"/>
      <c r="LF37" s="63"/>
      <c r="LG37" s="63"/>
      <c r="LH37" s="63"/>
      <c r="LI37" s="63"/>
      <c r="LJ37" s="63"/>
      <c r="LK37" s="63"/>
      <c r="LL37" s="63"/>
      <c r="LM37" s="63"/>
      <c r="LN37" s="63"/>
      <c r="LO37" s="63"/>
      <c r="LP37" s="63"/>
      <c r="LQ37" s="63"/>
      <c r="LR37" s="63"/>
      <c r="LS37" s="63"/>
      <c r="LT37" s="63"/>
      <c r="LU37" s="63"/>
      <c r="LV37" s="63"/>
      <c r="LW37" s="63"/>
      <c r="LX37" s="63"/>
      <c r="LY37" s="63"/>
      <c r="LZ37" s="63"/>
      <c r="MA37" s="63"/>
      <c r="MB37" s="63"/>
      <c r="MC37" s="63"/>
      <c r="MD37" s="63"/>
      <c r="ME37" s="63"/>
      <c r="MF37" s="63"/>
      <c r="MG37" s="63"/>
      <c r="MH37" s="63"/>
      <c r="MI37" s="63"/>
      <c r="MJ37" s="63"/>
      <c r="MK37" s="63"/>
      <c r="ML37" s="63"/>
      <c r="MM37" s="63"/>
      <c r="MN37" s="63"/>
      <c r="MO37" s="63"/>
      <c r="MP37" s="63"/>
      <c r="MQ37" s="63"/>
      <c r="MR37" s="63"/>
      <c r="MS37" s="63"/>
      <c r="MT37" s="63"/>
      <c r="MU37" s="63"/>
      <c r="MV37" s="63"/>
      <c r="MW37" s="63"/>
      <c r="MX37" s="63"/>
      <c r="MY37" s="63"/>
      <c r="MZ37" s="63"/>
      <c r="NA37" s="63"/>
      <c r="NB37" s="63"/>
      <c r="NC37" s="63"/>
      <c r="ND37" s="63"/>
      <c r="NE37" s="63"/>
      <c r="NF37" s="63"/>
      <c r="NG37" s="63"/>
      <c r="NH37" s="63"/>
      <c r="NI37" s="63"/>
      <c r="NJ37" s="63"/>
      <c r="NK37" s="63"/>
      <c r="NL37" s="63"/>
      <c r="NM37" s="63"/>
      <c r="NN37" s="63"/>
      <c r="NO37" s="63"/>
      <c r="NP37" s="63"/>
      <c r="NQ37" s="63"/>
      <c r="NR37" s="63"/>
      <c r="NS37" s="63"/>
      <c r="NT37" s="63"/>
      <c r="NU37" s="63"/>
      <c r="NV37" s="63"/>
    </row>
    <row r="38" spans="1:386" ht="16.5">
      <c r="A38" s="72"/>
      <c r="B38" s="65"/>
      <c r="C38" s="65"/>
      <c r="D38" s="56"/>
      <c r="E38" s="57"/>
      <c r="F38" s="65"/>
      <c r="G38" s="65"/>
      <c r="H38" s="65"/>
      <c r="I38" s="67"/>
      <c r="J38" s="67"/>
      <c r="K38" s="73"/>
      <c r="L38" s="67"/>
      <c r="M38" s="74"/>
      <c r="N38" s="70"/>
      <c r="O38" s="70"/>
      <c r="P38" s="75"/>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H38" s="63"/>
      <c r="GI38" s="63"/>
      <c r="GJ38" s="63"/>
      <c r="GK38" s="63"/>
      <c r="GL38" s="63"/>
      <c r="GM38" s="63"/>
      <c r="GN38" s="63"/>
      <c r="GO38" s="63"/>
      <c r="GP38" s="63"/>
      <c r="GQ38" s="63"/>
      <c r="GR38" s="63"/>
      <c r="GS38" s="63"/>
      <c r="GT38" s="63"/>
      <c r="GU38" s="63"/>
      <c r="GV38" s="63"/>
      <c r="GW38" s="63"/>
      <c r="GX38" s="63"/>
      <c r="GY38" s="63"/>
      <c r="GZ38" s="63"/>
      <c r="HA38" s="63"/>
      <c r="HB38" s="63"/>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c r="IB38" s="63"/>
      <c r="IC38" s="63"/>
      <c r="ID38" s="63"/>
      <c r="IE38" s="63"/>
      <c r="IF38" s="63"/>
      <c r="IG38" s="63"/>
      <c r="IH38" s="63"/>
      <c r="II38" s="63"/>
      <c r="IJ38" s="63"/>
      <c r="IK38" s="63"/>
      <c r="IL38" s="63"/>
      <c r="IM38" s="63"/>
      <c r="IN38" s="63"/>
      <c r="IO38" s="63"/>
      <c r="IP38" s="63"/>
      <c r="IQ38" s="63"/>
      <c r="IR38" s="63"/>
      <c r="IS38" s="63"/>
      <c r="IT38" s="63"/>
      <c r="IU38" s="63"/>
      <c r="IV38" s="63"/>
      <c r="IW38" s="63"/>
      <c r="IX38" s="63"/>
      <c r="IY38" s="63"/>
      <c r="IZ38" s="63"/>
      <c r="JA38" s="63"/>
      <c r="JB38" s="63"/>
      <c r="JC38" s="63"/>
      <c r="JD38" s="63"/>
      <c r="JE38" s="63"/>
      <c r="JF38" s="63"/>
      <c r="JG38" s="63"/>
      <c r="JH38" s="63"/>
      <c r="JI38" s="63"/>
      <c r="JJ38" s="63"/>
      <c r="JK38" s="63"/>
      <c r="JL38" s="63"/>
      <c r="JM38" s="63"/>
      <c r="JN38" s="63"/>
      <c r="JO38" s="63"/>
      <c r="JP38" s="63"/>
      <c r="JQ38" s="63"/>
      <c r="JR38" s="63"/>
      <c r="JS38" s="63"/>
      <c r="JT38" s="63"/>
      <c r="JU38" s="63"/>
      <c r="JV38" s="63"/>
      <c r="JW38" s="63"/>
      <c r="JX38" s="63"/>
      <c r="JY38" s="63"/>
      <c r="JZ38" s="63"/>
      <c r="KA38" s="63"/>
      <c r="KB38" s="63"/>
      <c r="KC38" s="63"/>
      <c r="KD38" s="63"/>
      <c r="KE38" s="63"/>
      <c r="KF38" s="63"/>
      <c r="KG38" s="63"/>
      <c r="KH38" s="63"/>
      <c r="KI38" s="63"/>
      <c r="KJ38" s="63"/>
      <c r="KK38" s="63"/>
      <c r="KL38" s="63"/>
      <c r="KM38" s="63"/>
      <c r="KN38" s="63"/>
      <c r="KO38" s="63"/>
      <c r="KP38" s="63"/>
      <c r="KQ38" s="63"/>
      <c r="KR38" s="63"/>
      <c r="KS38" s="63"/>
      <c r="KT38" s="63"/>
      <c r="KU38" s="63"/>
      <c r="KV38" s="63"/>
      <c r="KW38" s="63"/>
      <c r="KX38" s="63"/>
      <c r="KY38" s="63"/>
      <c r="KZ38" s="63"/>
      <c r="LA38" s="63"/>
      <c r="LB38" s="63"/>
      <c r="LC38" s="63"/>
      <c r="LD38" s="63"/>
      <c r="LE38" s="63"/>
      <c r="LF38" s="63"/>
      <c r="LG38" s="63"/>
      <c r="LH38" s="63"/>
      <c r="LI38" s="63"/>
      <c r="LJ38" s="63"/>
      <c r="LK38" s="63"/>
      <c r="LL38" s="63"/>
      <c r="LM38" s="63"/>
      <c r="LN38" s="63"/>
      <c r="LO38" s="63"/>
      <c r="LP38" s="63"/>
      <c r="LQ38" s="63"/>
      <c r="LR38" s="63"/>
      <c r="LS38" s="63"/>
      <c r="LT38" s="63"/>
      <c r="LU38" s="63"/>
      <c r="LV38" s="63"/>
      <c r="LW38" s="63"/>
      <c r="LX38" s="63"/>
      <c r="LY38" s="63"/>
      <c r="LZ38" s="63"/>
      <c r="MA38" s="63"/>
      <c r="MB38" s="63"/>
      <c r="MC38" s="63"/>
      <c r="MD38" s="63"/>
      <c r="ME38" s="63"/>
      <c r="MF38" s="63"/>
      <c r="MG38" s="63"/>
      <c r="MH38" s="63"/>
      <c r="MI38" s="63"/>
      <c r="MJ38" s="63"/>
      <c r="MK38" s="63"/>
      <c r="ML38" s="63"/>
      <c r="MM38" s="63"/>
      <c r="MN38" s="63"/>
      <c r="MO38" s="63"/>
      <c r="MP38" s="63"/>
      <c r="MQ38" s="63"/>
      <c r="MR38" s="63"/>
      <c r="MS38" s="63"/>
      <c r="MT38" s="63"/>
      <c r="MU38" s="63"/>
      <c r="MV38" s="63"/>
      <c r="MW38" s="63"/>
      <c r="MX38" s="63"/>
      <c r="MY38" s="63"/>
      <c r="MZ38" s="63"/>
      <c r="NA38" s="63"/>
      <c r="NB38" s="63"/>
      <c r="NC38" s="63"/>
      <c r="ND38" s="63"/>
      <c r="NE38" s="63"/>
      <c r="NF38" s="63"/>
      <c r="NG38" s="63"/>
      <c r="NH38" s="63"/>
      <c r="NI38" s="63"/>
      <c r="NJ38" s="63"/>
      <c r="NK38" s="63"/>
      <c r="NL38" s="63"/>
      <c r="NM38" s="63"/>
      <c r="NN38" s="63"/>
      <c r="NO38" s="63"/>
      <c r="NP38" s="63"/>
      <c r="NQ38" s="63"/>
      <c r="NR38" s="63"/>
      <c r="NS38" s="63"/>
      <c r="NT38" s="63"/>
      <c r="NU38" s="63"/>
      <c r="NV38" s="63"/>
    </row>
    <row r="39" spans="1:386" ht="16.5">
      <c r="A39" s="72"/>
      <c r="B39" s="65"/>
      <c r="C39" s="65"/>
      <c r="D39" s="56"/>
      <c r="E39" s="57"/>
      <c r="F39" s="65"/>
      <c r="G39" s="65"/>
      <c r="H39" s="65"/>
      <c r="I39" s="67"/>
      <c r="J39" s="67"/>
      <c r="K39" s="73"/>
      <c r="L39" s="67"/>
      <c r="M39" s="74"/>
      <c r="N39" s="70"/>
      <c r="O39" s="70"/>
      <c r="P39" s="75"/>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c r="GM39" s="63"/>
      <c r="GN39" s="63"/>
      <c r="GO39" s="63"/>
      <c r="GP39" s="63"/>
      <c r="GQ39" s="63"/>
      <c r="GR39" s="63"/>
      <c r="GS39" s="63"/>
      <c r="GT39" s="63"/>
      <c r="GU39" s="63"/>
      <c r="GV39" s="63"/>
      <c r="GW39" s="63"/>
      <c r="GX39" s="63"/>
      <c r="GY39" s="63"/>
      <c r="GZ39" s="63"/>
      <c r="HA39" s="63"/>
      <c r="HB39" s="63"/>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c r="IC39" s="63"/>
      <c r="ID39" s="63"/>
      <c r="IE39" s="63"/>
      <c r="IF39" s="63"/>
      <c r="IG39" s="63"/>
      <c r="IH39" s="63"/>
      <c r="II39" s="63"/>
      <c r="IJ39" s="63"/>
      <c r="IK39" s="63"/>
      <c r="IL39" s="63"/>
      <c r="IM39" s="63"/>
      <c r="IN39" s="63"/>
      <c r="IO39" s="63"/>
      <c r="IP39" s="63"/>
      <c r="IQ39" s="63"/>
      <c r="IR39" s="63"/>
      <c r="IS39" s="63"/>
      <c r="IT39" s="63"/>
      <c r="IU39" s="63"/>
      <c r="IV39" s="63"/>
      <c r="IW39" s="63"/>
      <c r="IX39" s="63"/>
      <c r="IY39" s="63"/>
      <c r="IZ39" s="63"/>
      <c r="JA39" s="63"/>
      <c r="JB39" s="63"/>
      <c r="JC39" s="63"/>
      <c r="JD39" s="63"/>
      <c r="JE39" s="63"/>
      <c r="JF39" s="63"/>
      <c r="JG39" s="63"/>
      <c r="JH39" s="63"/>
      <c r="JI39" s="63"/>
      <c r="JJ39" s="63"/>
      <c r="JK39" s="63"/>
      <c r="JL39" s="63"/>
      <c r="JM39" s="63"/>
      <c r="JN39" s="63"/>
      <c r="JO39" s="63"/>
      <c r="JP39" s="63"/>
      <c r="JQ39" s="63"/>
      <c r="JR39" s="63"/>
      <c r="JS39" s="63"/>
      <c r="JT39" s="63"/>
      <c r="JU39" s="63"/>
      <c r="JV39" s="63"/>
      <c r="JW39" s="63"/>
      <c r="JX39" s="63"/>
      <c r="JY39" s="63"/>
      <c r="JZ39" s="63"/>
      <c r="KA39" s="63"/>
      <c r="KB39" s="63"/>
      <c r="KC39" s="63"/>
      <c r="KD39" s="63"/>
      <c r="KE39" s="63"/>
      <c r="KF39" s="63"/>
      <c r="KG39" s="63"/>
      <c r="KH39" s="63"/>
      <c r="KI39" s="63"/>
      <c r="KJ39" s="63"/>
      <c r="KK39" s="63"/>
      <c r="KL39" s="63"/>
      <c r="KM39" s="63"/>
      <c r="KN39" s="63"/>
      <c r="KO39" s="63"/>
      <c r="KP39" s="63"/>
      <c r="KQ39" s="63"/>
      <c r="KR39" s="63"/>
      <c r="KS39" s="63"/>
      <c r="KT39" s="63"/>
      <c r="KU39" s="63"/>
      <c r="KV39" s="63"/>
      <c r="KW39" s="63"/>
      <c r="KX39" s="63"/>
      <c r="KY39" s="63"/>
      <c r="KZ39" s="63"/>
      <c r="LA39" s="63"/>
      <c r="LB39" s="63"/>
      <c r="LC39" s="63"/>
      <c r="LD39" s="63"/>
      <c r="LE39" s="63"/>
      <c r="LF39" s="63"/>
      <c r="LG39" s="63"/>
      <c r="LH39" s="63"/>
      <c r="LI39" s="63"/>
      <c r="LJ39" s="63"/>
      <c r="LK39" s="63"/>
      <c r="LL39" s="63"/>
      <c r="LM39" s="63"/>
      <c r="LN39" s="63"/>
      <c r="LO39" s="63"/>
      <c r="LP39" s="63"/>
      <c r="LQ39" s="63"/>
      <c r="LR39" s="63"/>
      <c r="LS39" s="63"/>
      <c r="LT39" s="63"/>
      <c r="LU39" s="63"/>
      <c r="LV39" s="63"/>
      <c r="LW39" s="63"/>
      <c r="LX39" s="63"/>
      <c r="LY39" s="63"/>
      <c r="LZ39" s="63"/>
      <c r="MA39" s="63"/>
      <c r="MB39" s="63"/>
      <c r="MC39" s="63"/>
      <c r="MD39" s="63"/>
      <c r="ME39" s="63"/>
      <c r="MF39" s="63"/>
      <c r="MG39" s="63"/>
      <c r="MH39" s="63"/>
      <c r="MI39" s="63"/>
      <c r="MJ39" s="63"/>
      <c r="MK39" s="63"/>
      <c r="ML39" s="63"/>
      <c r="MM39" s="63"/>
      <c r="MN39" s="63"/>
      <c r="MO39" s="63"/>
      <c r="MP39" s="63"/>
      <c r="MQ39" s="63"/>
      <c r="MR39" s="63"/>
      <c r="MS39" s="63"/>
      <c r="MT39" s="63"/>
      <c r="MU39" s="63"/>
      <c r="MV39" s="63"/>
      <c r="MW39" s="63"/>
      <c r="MX39" s="63"/>
      <c r="MY39" s="63"/>
      <c r="MZ39" s="63"/>
      <c r="NA39" s="63"/>
      <c r="NB39" s="63"/>
      <c r="NC39" s="63"/>
      <c r="ND39" s="63"/>
      <c r="NE39" s="63"/>
      <c r="NF39" s="63"/>
      <c r="NG39" s="63"/>
      <c r="NH39" s="63"/>
      <c r="NI39" s="63"/>
      <c r="NJ39" s="63"/>
      <c r="NK39" s="63"/>
      <c r="NL39" s="63"/>
      <c r="NM39" s="63"/>
      <c r="NN39" s="63"/>
      <c r="NO39" s="63"/>
      <c r="NP39" s="63"/>
      <c r="NQ39" s="63"/>
      <c r="NR39" s="63"/>
      <c r="NS39" s="63"/>
      <c r="NT39" s="63"/>
      <c r="NU39" s="63"/>
      <c r="NV39" s="63"/>
    </row>
    <row r="40" spans="1:386" ht="16.5">
      <c r="A40" s="72"/>
      <c r="B40" s="65"/>
      <c r="C40" s="65"/>
      <c r="D40" s="56"/>
      <c r="E40" s="57"/>
      <c r="F40" s="65"/>
      <c r="G40" s="65"/>
      <c r="H40" s="65"/>
      <c r="I40" s="67"/>
      <c r="J40" s="67"/>
      <c r="K40" s="73"/>
      <c r="L40" s="67"/>
      <c r="M40" s="74"/>
      <c r="N40" s="70"/>
      <c r="O40" s="70"/>
      <c r="P40" s="75"/>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c r="GH40" s="63"/>
      <c r="GI40" s="63"/>
      <c r="GJ40" s="63"/>
      <c r="GK40" s="63"/>
      <c r="GL40" s="63"/>
      <c r="GM40" s="63"/>
      <c r="GN40" s="63"/>
      <c r="GO40" s="63"/>
      <c r="GP40" s="63"/>
      <c r="GQ40" s="63"/>
      <c r="GR40" s="63"/>
      <c r="GS40" s="63"/>
      <c r="GT40" s="63"/>
      <c r="GU40" s="63"/>
      <c r="GV40" s="63"/>
      <c r="GW40" s="63"/>
      <c r="GX40" s="63"/>
      <c r="GY40" s="63"/>
      <c r="GZ40" s="63"/>
      <c r="HA40" s="63"/>
      <c r="HB40" s="63"/>
      <c r="HC40" s="63"/>
      <c r="HD40" s="63"/>
      <c r="HE40" s="63"/>
      <c r="HF40" s="63"/>
      <c r="HG40" s="63"/>
      <c r="HH40" s="63"/>
      <c r="HI40" s="63"/>
      <c r="HJ40" s="63"/>
      <c r="HK40" s="63"/>
      <c r="HL40" s="63"/>
      <c r="HM40" s="63"/>
      <c r="HN40" s="63"/>
      <c r="HO40" s="63"/>
      <c r="HP40" s="63"/>
      <c r="HQ40" s="63"/>
      <c r="HR40" s="63"/>
      <c r="HS40" s="63"/>
      <c r="HT40" s="63"/>
      <c r="HU40" s="63"/>
      <c r="HV40" s="63"/>
      <c r="HW40" s="63"/>
      <c r="HX40" s="63"/>
      <c r="HY40" s="63"/>
      <c r="HZ40" s="63"/>
      <c r="IA40" s="63"/>
      <c r="IB40" s="63"/>
      <c r="IC40" s="63"/>
      <c r="ID40" s="63"/>
      <c r="IE40" s="63"/>
      <c r="IF40" s="63"/>
      <c r="IG40" s="63"/>
      <c r="IH40" s="63"/>
      <c r="II40" s="63"/>
      <c r="IJ40" s="63"/>
      <c r="IK40" s="63"/>
      <c r="IL40" s="63"/>
      <c r="IM40" s="63"/>
      <c r="IN40" s="63"/>
      <c r="IO40" s="63"/>
      <c r="IP40" s="63"/>
      <c r="IQ40" s="63"/>
      <c r="IR40" s="63"/>
      <c r="IS40" s="63"/>
      <c r="IT40" s="63"/>
      <c r="IU40" s="63"/>
      <c r="IV40" s="63"/>
      <c r="IW40" s="63"/>
      <c r="IX40" s="63"/>
      <c r="IY40" s="63"/>
      <c r="IZ40" s="63"/>
      <c r="JA40" s="63"/>
      <c r="JB40" s="63"/>
      <c r="JC40" s="63"/>
      <c r="JD40" s="63"/>
      <c r="JE40" s="63"/>
      <c r="JF40" s="63"/>
      <c r="JG40" s="63"/>
      <c r="JH40" s="63"/>
      <c r="JI40" s="63"/>
      <c r="JJ40" s="63"/>
      <c r="JK40" s="63"/>
      <c r="JL40" s="63"/>
      <c r="JM40" s="63"/>
      <c r="JN40" s="63"/>
      <c r="JO40" s="63"/>
      <c r="JP40" s="63"/>
      <c r="JQ40" s="63"/>
      <c r="JR40" s="63"/>
      <c r="JS40" s="63"/>
      <c r="JT40" s="63"/>
      <c r="JU40" s="63"/>
      <c r="JV40" s="63"/>
      <c r="JW40" s="63"/>
      <c r="JX40" s="63"/>
      <c r="JY40" s="63"/>
      <c r="JZ40" s="63"/>
      <c r="KA40" s="63"/>
      <c r="KB40" s="63"/>
      <c r="KC40" s="63"/>
      <c r="KD40" s="63"/>
      <c r="KE40" s="63"/>
      <c r="KF40" s="63"/>
      <c r="KG40" s="63"/>
      <c r="KH40" s="63"/>
      <c r="KI40" s="63"/>
      <c r="KJ40" s="63"/>
      <c r="KK40" s="63"/>
      <c r="KL40" s="63"/>
      <c r="KM40" s="63"/>
      <c r="KN40" s="63"/>
      <c r="KO40" s="63"/>
      <c r="KP40" s="63"/>
      <c r="KQ40" s="63"/>
      <c r="KR40" s="63"/>
      <c r="KS40" s="63"/>
      <c r="KT40" s="63"/>
      <c r="KU40" s="63"/>
      <c r="KV40" s="63"/>
      <c r="KW40" s="63"/>
      <c r="KX40" s="63"/>
      <c r="KY40" s="63"/>
      <c r="KZ40" s="63"/>
      <c r="LA40" s="63"/>
      <c r="LB40" s="63"/>
      <c r="LC40" s="63"/>
      <c r="LD40" s="63"/>
      <c r="LE40" s="63"/>
      <c r="LF40" s="63"/>
      <c r="LG40" s="63"/>
      <c r="LH40" s="63"/>
      <c r="LI40" s="63"/>
      <c r="LJ40" s="63"/>
      <c r="LK40" s="63"/>
      <c r="LL40" s="63"/>
      <c r="LM40" s="63"/>
      <c r="LN40" s="63"/>
      <c r="LO40" s="63"/>
      <c r="LP40" s="63"/>
      <c r="LQ40" s="63"/>
      <c r="LR40" s="63"/>
      <c r="LS40" s="63"/>
      <c r="LT40" s="63"/>
      <c r="LU40" s="63"/>
      <c r="LV40" s="63"/>
      <c r="LW40" s="63"/>
      <c r="LX40" s="63"/>
      <c r="LY40" s="63"/>
      <c r="LZ40" s="63"/>
      <c r="MA40" s="63"/>
      <c r="MB40" s="63"/>
      <c r="MC40" s="63"/>
      <c r="MD40" s="63"/>
      <c r="ME40" s="63"/>
      <c r="MF40" s="63"/>
      <c r="MG40" s="63"/>
      <c r="MH40" s="63"/>
      <c r="MI40" s="63"/>
      <c r="MJ40" s="63"/>
      <c r="MK40" s="63"/>
      <c r="ML40" s="63"/>
      <c r="MM40" s="63"/>
      <c r="MN40" s="63"/>
      <c r="MO40" s="63"/>
      <c r="MP40" s="63"/>
      <c r="MQ40" s="63"/>
      <c r="MR40" s="63"/>
      <c r="MS40" s="63"/>
      <c r="MT40" s="63"/>
      <c r="MU40" s="63"/>
      <c r="MV40" s="63"/>
      <c r="MW40" s="63"/>
      <c r="MX40" s="63"/>
      <c r="MY40" s="63"/>
      <c r="MZ40" s="63"/>
      <c r="NA40" s="63"/>
      <c r="NB40" s="63"/>
      <c r="NC40" s="63"/>
      <c r="ND40" s="63"/>
      <c r="NE40" s="63"/>
      <c r="NF40" s="63"/>
      <c r="NG40" s="63"/>
      <c r="NH40" s="63"/>
      <c r="NI40" s="63"/>
      <c r="NJ40" s="63"/>
      <c r="NK40" s="63"/>
      <c r="NL40" s="63"/>
      <c r="NM40" s="63"/>
      <c r="NN40" s="63"/>
      <c r="NO40" s="63"/>
      <c r="NP40" s="63"/>
      <c r="NQ40" s="63"/>
      <c r="NR40" s="63"/>
      <c r="NS40" s="63"/>
      <c r="NT40" s="63"/>
      <c r="NU40" s="63"/>
      <c r="NV40" s="63"/>
    </row>
    <row r="41" spans="1:386" ht="16.5">
      <c r="A41" s="72"/>
      <c r="B41" s="65"/>
      <c r="C41" s="65"/>
      <c r="D41" s="56"/>
      <c r="E41" s="57"/>
      <c r="F41" s="65"/>
      <c r="G41" s="65"/>
      <c r="H41" s="65"/>
      <c r="I41" s="67"/>
      <c r="J41" s="67"/>
      <c r="K41" s="73"/>
      <c r="L41" s="67"/>
      <c r="M41" s="74"/>
      <c r="N41" s="70"/>
      <c r="O41" s="70"/>
      <c r="P41" s="75"/>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3"/>
      <c r="GX41" s="63"/>
      <c r="GY41" s="63"/>
      <c r="GZ41" s="63"/>
      <c r="HA41" s="63"/>
      <c r="HB41" s="63"/>
      <c r="HC41" s="63"/>
      <c r="HD41" s="63"/>
      <c r="HE41" s="63"/>
      <c r="HF41" s="63"/>
      <c r="HG41" s="63"/>
      <c r="HH41" s="63"/>
      <c r="HI41" s="63"/>
      <c r="HJ41" s="63"/>
      <c r="HK41" s="63"/>
      <c r="HL41" s="63"/>
      <c r="HM41" s="63"/>
      <c r="HN41" s="63"/>
      <c r="HO41" s="63"/>
      <c r="HP41" s="63"/>
      <c r="HQ41" s="63"/>
      <c r="HR41" s="63"/>
      <c r="HS41" s="63"/>
      <c r="HT41" s="63"/>
      <c r="HU41" s="63"/>
      <c r="HV41" s="63"/>
      <c r="HW41" s="63"/>
      <c r="HX41" s="63"/>
      <c r="HY41" s="63"/>
      <c r="HZ41" s="63"/>
      <c r="IA41" s="63"/>
      <c r="IB41" s="63"/>
      <c r="IC41" s="63"/>
      <c r="ID41" s="63"/>
      <c r="IE41" s="63"/>
      <c r="IF41" s="63"/>
      <c r="IG41" s="63"/>
      <c r="IH41" s="63"/>
      <c r="II41" s="63"/>
      <c r="IJ41" s="63"/>
      <c r="IK41" s="63"/>
      <c r="IL41" s="63"/>
      <c r="IM41" s="63"/>
      <c r="IN41" s="63"/>
      <c r="IO41" s="63"/>
      <c r="IP41" s="63"/>
      <c r="IQ41" s="63"/>
      <c r="IR41" s="63"/>
      <c r="IS41" s="63"/>
      <c r="IT41" s="63"/>
      <c r="IU41" s="63"/>
      <c r="IV41" s="63"/>
      <c r="IW41" s="63"/>
      <c r="IX41" s="63"/>
      <c r="IY41" s="63"/>
      <c r="IZ41" s="63"/>
      <c r="JA41" s="63"/>
      <c r="JB41" s="63"/>
      <c r="JC41" s="63"/>
      <c r="JD41" s="63"/>
      <c r="JE41" s="63"/>
      <c r="JF41" s="63"/>
      <c r="JG41" s="63"/>
      <c r="JH41" s="63"/>
      <c r="JI41" s="63"/>
      <c r="JJ41" s="63"/>
      <c r="JK41" s="63"/>
      <c r="JL41" s="63"/>
      <c r="JM41" s="63"/>
      <c r="JN41" s="63"/>
      <c r="JO41" s="63"/>
      <c r="JP41" s="63"/>
      <c r="JQ41" s="63"/>
      <c r="JR41" s="63"/>
      <c r="JS41" s="63"/>
      <c r="JT41" s="63"/>
      <c r="JU41" s="63"/>
      <c r="JV41" s="63"/>
      <c r="JW41" s="63"/>
      <c r="JX41" s="63"/>
      <c r="JY41" s="63"/>
      <c r="JZ41" s="63"/>
      <c r="KA41" s="63"/>
      <c r="KB41" s="63"/>
      <c r="KC41" s="63"/>
      <c r="KD41" s="63"/>
      <c r="KE41" s="63"/>
      <c r="KF41" s="63"/>
      <c r="KG41" s="63"/>
      <c r="KH41" s="63"/>
      <c r="KI41" s="63"/>
      <c r="KJ41" s="63"/>
      <c r="KK41" s="63"/>
      <c r="KL41" s="63"/>
      <c r="KM41" s="63"/>
      <c r="KN41" s="63"/>
      <c r="KO41" s="63"/>
      <c r="KP41" s="63"/>
      <c r="KQ41" s="63"/>
      <c r="KR41" s="63"/>
      <c r="KS41" s="63"/>
      <c r="KT41" s="63"/>
      <c r="KU41" s="63"/>
      <c r="KV41" s="63"/>
      <c r="KW41" s="63"/>
      <c r="KX41" s="63"/>
      <c r="KY41" s="63"/>
      <c r="KZ41" s="63"/>
      <c r="LA41" s="63"/>
      <c r="LB41" s="63"/>
      <c r="LC41" s="63"/>
      <c r="LD41" s="63"/>
      <c r="LE41" s="63"/>
      <c r="LF41" s="63"/>
      <c r="LG41" s="63"/>
      <c r="LH41" s="63"/>
      <c r="LI41" s="63"/>
      <c r="LJ41" s="63"/>
      <c r="LK41" s="63"/>
      <c r="LL41" s="63"/>
      <c r="LM41" s="63"/>
      <c r="LN41" s="63"/>
      <c r="LO41" s="63"/>
      <c r="LP41" s="63"/>
      <c r="LQ41" s="63"/>
      <c r="LR41" s="63"/>
      <c r="LS41" s="63"/>
      <c r="LT41" s="63"/>
      <c r="LU41" s="63"/>
      <c r="LV41" s="63"/>
      <c r="LW41" s="63"/>
      <c r="LX41" s="63"/>
      <c r="LY41" s="63"/>
      <c r="LZ41" s="63"/>
      <c r="MA41" s="63"/>
      <c r="MB41" s="63"/>
      <c r="MC41" s="63"/>
      <c r="MD41" s="63"/>
      <c r="ME41" s="63"/>
      <c r="MF41" s="63"/>
      <c r="MG41" s="63"/>
      <c r="MH41" s="63"/>
      <c r="MI41" s="63"/>
      <c r="MJ41" s="63"/>
      <c r="MK41" s="63"/>
      <c r="ML41" s="63"/>
      <c r="MM41" s="63"/>
      <c r="MN41" s="63"/>
      <c r="MO41" s="63"/>
      <c r="MP41" s="63"/>
      <c r="MQ41" s="63"/>
      <c r="MR41" s="63"/>
      <c r="MS41" s="63"/>
      <c r="MT41" s="63"/>
      <c r="MU41" s="63"/>
      <c r="MV41" s="63"/>
      <c r="MW41" s="63"/>
      <c r="MX41" s="63"/>
      <c r="MY41" s="63"/>
      <c r="MZ41" s="63"/>
      <c r="NA41" s="63"/>
      <c r="NB41" s="63"/>
      <c r="NC41" s="63"/>
      <c r="ND41" s="63"/>
      <c r="NE41" s="63"/>
      <c r="NF41" s="63"/>
      <c r="NG41" s="63"/>
      <c r="NH41" s="63"/>
      <c r="NI41" s="63"/>
      <c r="NJ41" s="63"/>
      <c r="NK41" s="63"/>
      <c r="NL41" s="63"/>
      <c r="NM41" s="63"/>
      <c r="NN41" s="63"/>
      <c r="NO41" s="63"/>
      <c r="NP41" s="63"/>
      <c r="NQ41" s="63"/>
      <c r="NR41" s="63"/>
      <c r="NS41" s="63"/>
      <c r="NT41" s="63"/>
      <c r="NU41" s="63"/>
      <c r="NV41" s="63"/>
    </row>
    <row r="42" spans="1:386" ht="16.5">
      <c r="A42" s="72"/>
      <c r="B42" s="65"/>
      <c r="C42" s="65"/>
      <c r="D42" s="56"/>
      <c r="E42" s="57"/>
      <c r="F42" s="65"/>
      <c r="G42" s="65"/>
      <c r="H42" s="65"/>
      <c r="I42" s="67"/>
      <c r="J42" s="67"/>
      <c r="K42" s="73"/>
      <c r="L42" s="67"/>
      <c r="M42" s="74"/>
      <c r="N42" s="70"/>
      <c r="O42" s="70"/>
      <c r="P42" s="75"/>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c r="EP42" s="63"/>
      <c r="EQ42" s="63"/>
      <c r="ER42" s="63"/>
      <c r="ES42" s="63"/>
      <c r="ET42" s="63"/>
      <c r="EU42" s="63"/>
      <c r="EV42" s="63"/>
      <c r="EW42" s="63"/>
      <c r="EX42" s="63"/>
      <c r="EY42" s="63"/>
      <c r="EZ42" s="63"/>
      <c r="FA42" s="63"/>
      <c r="FB42" s="63"/>
      <c r="FC42" s="63"/>
      <c r="FD42" s="63"/>
      <c r="FE42" s="63"/>
      <c r="FF42" s="63"/>
      <c r="FG42" s="63"/>
      <c r="FH42" s="63"/>
      <c r="FI42" s="63"/>
      <c r="FJ42" s="63"/>
      <c r="FK42" s="63"/>
      <c r="FL42" s="63"/>
      <c r="FM42" s="63"/>
      <c r="FN42" s="63"/>
      <c r="FO42" s="63"/>
      <c r="FP42" s="63"/>
      <c r="FQ42" s="63"/>
      <c r="FR42" s="63"/>
      <c r="FS42" s="63"/>
      <c r="FT42" s="63"/>
      <c r="FU42" s="63"/>
      <c r="FV42" s="63"/>
      <c r="FW42" s="63"/>
      <c r="FX42" s="63"/>
      <c r="FY42" s="63"/>
      <c r="FZ42" s="63"/>
      <c r="GA42" s="63"/>
      <c r="GB42" s="63"/>
      <c r="GC42" s="63"/>
      <c r="GD42" s="63"/>
      <c r="GE42" s="63"/>
      <c r="GF42" s="63"/>
      <c r="GG42" s="63"/>
      <c r="GH42" s="63"/>
      <c r="GI42" s="63"/>
      <c r="GJ42" s="63"/>
      <c r="GK42" s="63"/>
      <c r="GL42" s="63"/>
      <c r="GM42" s="63"/>
      <c r="GN42" s="63"/>
      <c r="GO42" s="63"/>
      <c r="GP42" s="63"/>
      <c r="GQ42" s="63"/>
      <c r="GR42" s="63"/>
      <c r="GS42" s="63"/>
      <c r="GT42" s="63"/>
      <c r="GU42" s="63"/>
      <c r="GV42" s="63"/>
      <c r="GW42" s="63"/>
      <c r="GX42" s="63"/>
      <c r="GY42" s="63"/>
      <c r="GZ42" s="63"/>
      <c r="HA42" s="63"/>
      <c r="HB42" s="63"/>
      <c r="HC42" s="63"/>
      <c r="HD42" s="63"/>
      <c r="HE42" s="63"/>
      <c r="HF42" s="63"/>
      <c r="HG42" s="63"/>
      <c r="HH42" s="63"/>
      <c r="HI42" s="63"/>
      <c r="HJ42" s="63"/>
      <c r="HK42" s="63"/>
      <c r="HL42" s="63"/>
      <c r="HM42" s="63"/>
      <c r="HN42" s="63"/>
      <c r="HO42" s="63"/>
      <c r="HP42" s="63"/>
      <c r="HQ42" s="63"/>
      <c r="HR42" s="63"/>
      <c r="HS42" s="63"/>
      <c r="HT42" s="63"/>
      <c r="HU42" s="63"/>
      <c r="HV42" s="63"/>
      <c r="HW42" s="63"/>
      <c r="HX42" s="63"/>
      <c r="HY42" s="63"/>
      <c r="HZ42" s="63"/>
      <c r="IA42" s="63"/>
      <c r="IB42" s="63"/>
      <c r="IC42" s="63"/>
      <c r="ID42" s="63"/>
      <c r="IE42" s="63"/>
      <c r="IF42" s="63"/>
      <c r="IG42" s="63"/>
      <c r="IH42" s="63"/>
      <c r="II42" s="63"/>
      <c r="IJ42" s="63"/>
      <c r="IK42" s="63"/>
      <c r="IL42" s="63"/>
      <c r="IM42" s="63"/>
      <c r="IN42" s="63"/>
      <c r="IO42" s="63"/>
      <c r="IP42" s="63"/>
      <c r="IQ42" s="63"/>
      <c r="IR42" s="63"/>
      <c r="IS42" s="63"/>
      <c r="IT42" s="63"/>
      <c r="IU42" s="63"/>
      <c r="IV42" s="63"/>
      <c r="IW42" s="63"/>
      <c r="IX42" s="63"/>
      <c r="IY42" s="63"/>
      <c r="IZ42" s="63"/>
      <c r="JA42" s="63"/>
      <c r="JB42" s="63"/>
      <c r="JC42" s="63"/>
      <c r="JD42" s="63"/>
      <c r="JE42" s="63"/>
      <c r="JF42" s="63"/>
      <c r="JG42" s="63"/>
      <c r="JH42" s="63"/>
      <c r="JI42" s="63"/>
      <c r="JJ42" s="63"/>
      <c r="JK42" s="63"/>
      <c r="JL42" s="63"/>
      <c r="JM42" s="63"/>
      <c r="JN42" s="63"/>
      <c r="JO42" s="63"/>
      <c r="JP42" s="63"/>
      <c r="JQ42" s="63"/>
      <c r="JR42" s="63"/>
      <c r="JS42" s="63"/>
      <c r="JT42" s="63"/>
      <c r="JU42" s="63"/>
      <c r="JV42" s="63"/>
      <c r="JW42" s="63"/>
      <c r="JX42" s="63"/>
      <c r="JY42" s="63"/>
      <c r="JZ42" s="63"/>
      <c r="KA42" s="63"/>
      <c r="KB42" s="63"/>
      <c r="KC42" s="63"/>
      <c r="KD42" s="63"/>
      <c r="KE42" s="63"/>
      <c r="KF42" s="63"/>
      <c r="KG42" s="63"/>
      <c r="KH42" s="63"/>
      <c r="KI42" s="63"/>
      <c r="KJ42" s="63"/>
      <c r="KK42" s="63"/>
      <c r="KL42" s="63"/>
      <c r="KM42" s="63"/>
      <c r="KN42" s="63"/>
      <c r="KO42" s="63"/>
      <c r="KP42" s="63"/>
      <c r="KQ42" s="63"/>
      <c r="KR42" s="63"/>
      <c r="KS42" s="63"/>
      <c r="KT42" s="63"/>
      <c r="KU42" s="63"/>
      <c r="KV42" s="63"/>
      <c r="KW42" s="63"/>
      <c r="KX42" s="63"/>
      <c r="KY42" s="63"/>
      <c r="KZ42" s="63"/>
      <c r="LA42" s="63"/>
      <c r="LB42" s="63"/>
      <c r="LC42" s="63"/>
      <c r="LD42" s="63"/>
      <c r="LE42" s="63"/>
      <c r="LF42" s="63"/>
      <c r="LG42" s="63"/>
      <c r="LH42" s="63"/>
      <c r="LI42" s="63"/>
      <c r="LJ42" s="63"/>
      <c r="LK42" s="63"/>
      <c r="LL42" s="63"/>
      <c r="LM42" s="63"/>
      <c r="LN42" s="63"/>
      <c r="LO42" s="63"/>
      <c r="LP42" s="63"/>
      <c r="LQ42" s="63"/>
      <c r="LR42" s="63"/>
      <c r="LS42" s="63"/>
      <c r="LT42" s="63"/>
      <c r="LU42" s="63"/>
      <c r="LV42" s="63"/>
      <c r="LW42" s="63"/>
      <c r="LX42" s="63"/>
      <c r="LY42" s="63"/>
      <c r="LZ42" s="63"/>
      <c r="MA42" s="63"/>
      <c r="MB42" s="63"/>
      <c r="MC42" s="63"/>
      <c r="MD42" s="63"/>
      <c r="ME42" s="63"/>
      <c r="MF42" s="63"/>
      <c r="MG42" s="63"/>
      <c r="MH42" s="63"/>
      <c r="MI42" s="63"/>
      <c r="MJ42" s="63"/>
      <c r="MK42" s="63"/>
      <c r="ML42" s="63"/>
      <c r="MM42" s="63"/>
      <c r="MN42" s="63"/>
      <c r="MO42" s="63"/>
      <c r="MP42" s="63"/>
      <c r="MQ42" s="63"/>
      <c r="MR42" s="63"/>
      <c r="MS42" s="63"/>
      <c r="MT42" s="63"/>
      <c r="MU42" s="63"/>
      <c r="MV42" s="63"/>
      <c r="MW42" s="63"/>
      <c r="MX42" s="63"/>
      <c r="MY42" s="63"/>
      <c r="MZ42" s="63"/>
      <c r="NA42" s="63"/>
      <c r="NB42" s="63"/>
      <c r="NC42" s="63"/>
      <c r="ND42" s="63"/>
      <c r="NE42" s="63"/>
      <c r="NF42" s="63"/>
      <c r="NG42" s="63"/>
      <c r="NH42" s="63"/>
      <c r="NI42" s="63"/>
      <c r="NJ42" s="63"/>
      <c r="NK42" s="63"/>
      <c r="NL42" s="63"/>
      <c r="NM42" s="63"/>
      <c r="NN42" s="63"/>
      <c r="NO42" s="63"/>
      <c r="NP42" s="63"/>
      <c r="NQ42" s="63"/>
      <c r="NR42" s="63"/>
      <c r="NS42" s="63"/>
      <c r="NT42" s="63"/>
      <c r="NU42" s="63"/>
      <c r="NV42" s="63"/>
    </row>
  </sheetData>
  <sheetProtection algorithmName="SHA-512" hashValue="3fQsb5IbT663595N4YjygWEL4RfNuMmtzvxwcaZTXDwsKjnAzCImyJfhm4W78YUutnBWHnfAu8dchhPhn7BVNg==" saltValue="KCxwPJU69hUqK1/3bVHILw==" spinCount="100000" sheet="1" formatCells="0" autoFilter="0"/>
  <autoFilter ref="A6:NV26" xr:uid="{00000000-0001-0000-0000-000000000000}"/>
  <mergeCells count="110">
    <mergeCell ref="I1:K1"/>
    <mergeCell ref="A2:D4"/>
    <mergeCell ref="I2:K2"/>
    <mergeCell ref="P2:V2"/>
    <mergeCell ref="W2:AC2"/>
    <mergeCell ref="AD2:AJ2"/>
    <mergeCell ref="CA2:CG2"/>
    <mergeCell ref="CH2:CN2"/>
    <mergeCell ref="CO2:CU2"/>
    <mergeCell ref="CV2:DB2"/>
    <mergeCell ref="DC2:DI2"/>
    <mergeCell ref="DJ2:DP2"/>
    <mergeCell ref="AK2:AQ2"/>
    <mergeCell ref="AR2:AX2"/>
    <mergeCell ref="AY2:BE2"/>
    <mergeCell ref="BF2:BL2"/>
    <mergeCell ref="BM2:BS2"/>
    <mergeCell ref="BT2:BZ2"/>
    <mergeCell ref="FG2:FM2"/>
    <mergeCell ref="FN2:FT2"/>
    <mergeCell ref="FU2:GA2"/>
    <mergeCell ref="GB2:GH2"/>
    <mergeCell ref="GI2:GO2"/>
    <mergeCell ref="GP2:GV2"/>
    <mergeCell ref="DQ2:DW2"/>
    <mergeCell ref="DX2:ED2"/>
    <mergeCell ref="EE2:EK2"/>
    <mergeCell ref="EL2:ER2"/>
    <mergeCell ref="ES2:EY2"/>
    <mergeCell ref="EZ2:FF2"/>
    <mergeCell ref="JA2:JG2"/>
    <mergeCell ref="JH2:JN2"/>
    <mergeCell ref="JO2:JU2"/>
    <mergeCell ref="JV2:KB2"/>
    <mergeCell ref="GW2:HC2"/>
    <mergeCell ref="HD2:HJ2"/>
    <mergeCell ref="HK2:HQ2"/>
    <mergeCell ref="HR2:HX2"/>
    <mergeCell ref="HY2:IE2"/>
    <mergeCell ref="IF2:IL2"/>
    <mergeCell ref="NI2:NO2"/>
    <mergeCell ref="NP2:NV2"/>
    <mergeCell ref="P3:V3"/>
    <mergeCell ref="W3:AC3"/>
    <mergeCell ref="AD3:AJ3"/>
    <mergeCell ref="AK3:AQ3"/>
    <mergeCell ref="AR3:AX3"/>
    <mergeCell ref="AY3:BE3"/>
    <mergeCell ref="BF3:BL3"/>
    <mergeCell ref="BM3:BS3"/>
    <mergeCell ref="LS2:LY2"/>
    <mergeCell ref="LZ2:MF2"/>
    <mergeCell ref="MG2:MM2"/>
    <mergeCell ref="MN2:MT2"/>
    <mergeCell ref="MU2:NA2"/>
    <mergeCell ref="NB2:NH2"/>
    <mergeCell ref="KC2:KI2"/>
    <mergeCell ref="KJ2:KP2"/>
    <mergeCell ref="KQ2:KW2"/>
    <mergeCell ref="KX2:LD2"/>
    <mergeCell ref="LE2:LK2"/>
    <mergeCell ref="LL2:LR2"/>
    <mergeCell ref="IM2:IS2"/>
    <mergeCell ref="IT2:IZ2"/>
    <mergeCell ref="DJ3:DP3"/>
    <mergeCell ref="DQ3:DW3"/>
    <mergeCell ref="DX3:ED3"/>
    <mergeCell ref="EE3:EK3"/>
    <mergeCell ref="EL3:ER3"/>
    <mergeCell ref="ES3:EY3"/>
    <mergeCell ref="BT3:BZ3"/>
    <mergeCell ref="CA3:CG3"/>
    <mergeCell ref="CH3:CN3"/>
    <mergeCell ref="CO3:CU3"/>
    <mergeCell ref="CV3:DB3"/>
    <mergeCell ref="DC3:DI3"/>
    <mergeCell ref="HD3:HJ3"/>
    <mergeCell ref="HK3:HQ3"/>
    <mergeCell ref="HR3:HX3"/>
    <mergeCell ref="HY3:IE3"/>
    <mergeCell ref="EZ3:FF3"/>
    <mergeCell ref="FG3:FM3"/>
    <mergeCell ref="FN3:FT3"/>
    <mergeCell ref="FU3:GA3"/>
    <mergeCell ref="GB3:GH3"/>
    <mergeCell ref="GI3:GO3"/>
    <mergeCell ref="NB3:NH3"/>
    <mergeCell ref="NI3:NO3"/>
    <mergeCell ref="NP3:NV3"/>
    <mergeCell ref="A5:C5"/>
    <mergeCell ref="LL3:LR3"/>
    <mergeCell ref="LS3:LY3"/>
    <mergeCell ref="LZ3:MF3"/>
    <mergeCell ref="MG3:MM3"/>
    <mergeCell ref="MN3:MT3"/>
    <mergeCell ref="MU3:NA3"/>
    <mergeCell ref="JV3:KB3"/>
    <mergeCell ref="KC3:KI3"/>
    <mergeCell ref="KJ3:KP3"/>
    <mergeCell ref="KQ3:KW3"/>
    <mergeCell ref="KX3:LD3"/>
    <mergeCell ref="LE3:LK3"/>
    <mergeCell ref="IF3:IL3"/>
    <mergeCell ref="IM3:IS3"/>
    <mergeCell ref="IT3:IZ3"/>
    <mergeCell ref="JA3:JG3"/>
    <mergeCell ref="JH3:JN3"/>
    <mergeCell ref="JO3:JU3"/>
    <mergeCell ref="GP3:GV3"/>
    <mergeCell ref="GW3:HC3"/>
  </mergeCells>
  <conditionalFormatting sqref="A7:NV42">
    <cfRule type="expression" dxfId="12" priority="3">
      <formula>OR($A7="X",$A7="x")</formula>
    </cfRule>
  </conditionalFormatting>
  <conditionalFormatting sqref="L7:L42">
    <cfRule type="cellIs" dxfId="11" priority="1" operator="equal">
      <formula>"abgesagt"</formula>
    </cfRule>
    <cfRule type="cellIs" dxfId="10" priority="2" operator="equal">
      <formula>"erledigt"</formula>
    </cfRule>
  </conditionalFormatting>
  <conditionalFormatting sqref="P2:NV2">
    <cfRule type="expression" dxfId="9" priority="11">
      <formula>OR(TEXT(P2,"MMMM")="Februar",TEXT(P2,"MMMM")="April",TEXT(P2,"MMMM")="Juni",TEXT(P2,"MMMM")="August",TEXT(P2,"MMMM")="Oktober",TEXT(P2,"MMMM")="Dezember")</formula>
    </cfRule>
  </conditionalFormatting>
  <conditionalFormatting sqref="P4:NV5 P7:NV42">
    <cfRule type="expression" dxfId="8" priority="6">
      <formula>AND(P$5=TODAY())</formula>
    </cfRule>
  </conditionalFormatting>
  <conditionalFormatting sqref="P4:NV5">
    <cfRule type="expression" dxfId="7" priority="9">
      <formula>AND(P$4="So")</formula>
    </cfRule>
    <cfRule type="expression" dxfId="6" priority="10">
      <formula>AND(P$4="Sa")</formula>
    </cfRule>
  </conditionalFormatting>
  <conditionalFormatting sqref="P7:NV42">
    <cfRule type="expression" dxfId="5" priority="13">
      <formula>IF($O$3="x",AND(OR(P$4="Sa",P$4="So")))</formula>
    </cfRule>
    <cfRule type="expression" dxfId="4" priority="14">
      <formula>AND($K7&lt;&gt;"",AND(P$5&gt;=$I7,P$5&lt;=$K7),AND(#REF!="BU"))</formula>
    </cfRule>
    <cfRule type="expression" dxfId="3" priority="15">
      <formula>AND($K7&lt;&gt;"",AND(P$5&gt;=$I7,P$5&lt;=$K7))</formula>
    </cfRule>
    <cfRule type="expression" dxfId="2" priority="16">
      <formula>AND(OR(P$4="Sa",P$4="So"))</formula>
    </cfRule>
  </conditionalFormatting>
  <conditionalFormatting sqref="Q5:U5">
    <cfRule type="expression" dxfId="1" priority="7">
      <formula>AND(Q$4="So")</formula>
    </cfRule>
  </conditionalFormatting>
  <conditionalFormatting sqref="Q5:NV5">
    <cfRule type="expression" dxfId="0" priority="8">
      <formula>AND(Q$4="Sa")</formula>
    </cfRule>
  </conditionalFormatting>
  <hyperlinks>
    <hyperlink ref="A5:C5" r:id="rId1" display="kostenlose Vorlage von alle-meine-vorlagen.de" xr:uid="{8EACE2CD-5DA0-4AE0-98B6-1222148F66F0}"/>
  </hyperlinks>
  <pageMargins left="0.39370078740157483" right="0.39370078740157483" top="0.39370078740157483" bottom="0.39370078740157483" header="0.31496062992125984" footer="0.31496062992125984"/>
  <pageSetup paperSize="9" fitToHeight="0" orientation="landscape"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E3DF0ACC-857E-4256-BB18-8A0403D20AC5}">
          <x14:formula1>
            <xm:f>Stammdaten!$B$4:$B$39</xm:f>
          </x14:formula1>
          <xm:sqref>B7:B42</xm:sqref>
        </x14:dataValidation>
        <x14:dataValidation type="list" allowBlank="1" showInputMessage="1" showErrorMessage="1" xr:uid="{ECC623A4-015E-45A4-B4BD-D963A78383AA}">
          <x14:formula1>
            <xm:f>Stammdaten!$C$4:$C$39</xm:f>
          </x14:formula1>
          <xm:sqref>C7:C42</xm:sqref>
        </x14:dataValidation>
        <x14:dataValidation type="list" allowBlank="1" showInputMessage="1" showErrorMessage="1" xr:uid="{6E3266DA-277D-41CD-8A2B-24A38362135A}">
          <x14:formula1>
            <xm:f>Stammdaten!$D$4:$D$39</xm:f>
          </x14:formula1>
          <xm:sqref>D7:D42</xm:sqref>
        </x14:dataValidation>
        <x14:dataValidation type="list" allowBlank="1" showInputMessage="1" showErrorMessage="1" xr:uid="{DA87A09C-98A2-4C36-874C-3AAB5C1FB9EB}">
          <x14:formula1>
            <xm:f>Stammdaten!$E$4:$E$39</xm:f>
          </x14:formula1>
          <xm:sqref>E7:E42</xm:sqref>
        </x14:dataValidation>
        <x14:dataValidation type="list" allowBlank="1" showInputMessage="1" showErrorMessage="1" xr:uid="{B60D719A-A8DF-4495-92BD-5DF7F4849AF4}">
          <x14:formula1>
            <xm:f>Stammdaten!$F$4:$F$39</xm:f>
          </x14:formula1>
          <xm:sqref>L7:L42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65619-97EA-4ABF-AE5C-A16CC2098658}">
  <dimension ref="A1:F39"/>
  <sheetViews>
    <sheetView showGridLines="0" workbookViewId="0">
      <selection activeCell="B4" sqref="B4"/>
    </sheetView>
  </sheetViews>
  <sheetFormatPr baseColWidth="10" defaultColWidth="11.42578125" defaultRowHeight="15"/>
  <cols>
    <col min="2" max="4" width="28.7109375" customWidth="1"/>
    <col min="5" max="5" width="22.42578125" customWidth="1"/>
    <col min="6" max="6" width="18.7109375" customWidth="1"/>
  </cols>
  <sheetData>
    <row r="1" spans="1:6" ht="21">
      <c r="B1" s="35" t="s">
        <v>44</v>
      </c>
    </row>
    <row r="2" spans="1:6">
      <c r="B2" s="36" t="s">
        <v>45</v>
      </c>
    </row>
    <row r="3" spans="1:6">
      <c r="B3" t="s">
        <v>46</v>
      </c>
      <c r="C3" t="s">
        <v>47</v>
      </c>
      <c r="D3" t="s">
        <v>48</v>
      </c>
      <c r="E3" t="s">
        <v>49</v>
      </c>
      <c r="F3" t="s">
        <v>50</v>
      </c>
    </row>
    <row r="4" spans="1:6">
      <c r="A4" s="37">
        <v>1</v>
      </c>
      <c r="B4" t="s">
        <v>51</v>
      </c>
      <c r="C4" t="s">
        <v>52</v>
      </c>
      <c r="D4" t="s">
        <v>53</v>
      </c>
      <c r="E4" t="s">
        <v>54</v>
      </c>
      <c r="F4" t="s">
        <v>55</v>
      </c>
    </row>
    <row r="5" spans="1:6">
      <c r="A5" s="37">
        <v>2</v>
      </c>
      <c r="B5" t="s">
        <v>56</v>
      </c>
      <c r="C5" t="s">
        <v>57</v>
      </c>
      <c r="D5" t="s">
        <v>58</v>
      </c>
      <c r="E5">
        <v>304</v>
      </c>
      <c r="F5" t="s">
        <v>59</v>
      </c>
    </row>
    <row r="6" spans="1:6">
      <c r="A6" s="37">
        <v>3</v>
      </c>
      <c r="B6" t="s">
        <v>60</v>
      </c>
      <c r="C6" t="s">
        <v>61</v>
      </c>
      <c r="D6" t="s">
        <v>62</v>
      </c>
      <c r="E6">
        <v>107</v>
      </c>
      <c r="F6" t="s">
        <v>63</v>
      </c>
    </row>
    <row r="7" spans="1:6">
      <c r="A7" s="37">
        <v>4</v>
      </c>
      <c r="B7" t="s">
        <v>64</v>
      </c>
      <c r="C7" t="s">
        <v>65</v>
      </c>
      <c r="D7" t="s">
        <v>66</v>
      </c>
    </row>
    <row r="8" spans="1:6">
      <c r="A8" s="37">
        <v>5</v>
      </c>
      <c r="B8" t="s">
        <v>67</v>
      </c>
      <c r="C8" t="s">
        <v>68</v>
      </c>
      <c r="D8" t="s">
        <v>69</v>
      </c>
    </row>
    <row r="9" spans="1:6">
      <c r="A9" s="37">
        <v>6</v>
      </c>
      <c r="B9" t="s">
        <v>70</v>
      </c>
      <c r="C9" t="s">
        <v>71</v>
      </c>
      <c r="D9" t="s">
        <v>72</v>
      </c>
    </row>
    <row r="10" spans="1:6">
      <c r="A10" s="37">
        <v>7</v>
      </c>
      <c r="B10" t="s">
        <v>73</v>
      </c>
      <c r="C10" t="s">
        <v>74</v>
      </c>
      <c r="D10" t="s">
        <v>75</v>
      </c>
    </row>
    <row r="11" spans="1:6">
      <c r="A11" s="37">
        <v>8</v>
      </c>
      <c r="B11" t="s">
        <v>76</v>
      </c>
      <c r="C11" t="s">
        <v>77</v>
      </c>
      <c r="D11" t="s">
        <v>78</v>
      </c>
    </row>
    <row r="12" spans="1:6">
      <c r="A12" s="37">
        <v>9</v>
      </c>
      <c r="B12" t="s">
        <v>79</v>
      </c>
      <c r="C12" t="s">
        <v>80</v>
      </c>
      <c r="D12" t="s">
        <v>81</v>
      </c>
    </row>
    <row r="13" spans="1:6">
      <c r="A13" s="37">
        <v>10</v>
      </c>
      <c r="B13" t="s">
        <v>82</v>
      </c>
      <c r="C13" t="s">
        <v>83</v>
      </c>
      <c r="D13" t="s">
        <v>84</v>
      </c>
    </row>
    <row r="14" spans="1:6">
      <c r="A14" s="37">
        <v>11</v>
      </c>
      <c r="B14" t="s">
        <v>85</v>
      </c>
      <c r="C14" t="s">
        <v>86</v>
      </c>
      <c r="D14" t="s">
        <v>66</v>
      </c>
    </row>
    <row r="15" spans="1:6">
      <c r="A15" s="37">
        <v>12</v>
      </c>
      <c r="B15" t="s">
        <v>87</v>
      </c>
      <c r="C15" t="s">
        <v>65</v>
      </c>
      <c r="D15" t="s">
        <v>88</v>
      </c>
    </row>
    <row r="16" spans="1:6">
      <c r="A16" s="37">
        <v>13</v>
      </c>
      <c r="B16" t="s">
        <v>89</v>
      </c>
      <c r="C16" t="s">
        <v>65</v>
      </c>
      <c r="D16" t="s">
        <v>66</v>
      </c>
    </row>
    <row r="17" spans="1:4">
      <c r="A17" s="37">
        <v>14</v>
      </c>
      <c r="B17" t="s">
        <v>90</v>
      </c>
      <c r="C17" t="s">
        <v>91</v>
      </c>
      <c r="D17" t="s">
        <v>92</v>
      </c>
    </row>
    <row r="18" spans="1:4">
      <c r="A18" s="37">
        <v>15</v>
      </c>
    </row>
    <row r="19" spans="1:4">
      <c r="A19" s="37">
        <v>16</v>
      </c>
    </row>
    <row r="20" spans="1:4">
      <c r="A20" s="37">
        <v>17</v>
      </c>
    </row>
    <row r="21" spans="1:4">
      <c r="A21" s="37">
        <v>18</v>
      </c>
    </row>
    <row r="22" spans="1:4">
      <c r="A22" s="37">
        <v>19</v>
      </c>
    </row>
    <row r="23" spans="1:4">
      <c r="A23" s="37">
        <v>20</v>
      </c>
    </row>
    <row r="24" spans="1:4">
      <c r="A24" s="37">
        <v>21</v>
      </c>
    </row>
    <row r="25" spans="1:4">
      <c r="A25" s="37">
        <v>22</v>
      </c>
    </row>
    <row r="26" spans="1:4">
      <c r="A26" s="37">
        <v>23</v>
      </c>
    </row>
    <row r="27" spans="1:4">
      <c r="A27" s="37">
        <v>24</v>
      </c>
    </row>
    <row r="28" spans="1:4">
      <c r="A28" s="37">
        <v>25</v>
      </c>
    </row>
    <row r="29" spans="1:4">
      <c r="A29" s="37">
        <v>26</v>
      </c>
    </row>
    <row r="30" spans="1:4">
      <c r="A30" s="37">
        <v>27</v>
      </c>
    </row>
    <row r="31" spans="1:4">
      <c r="A31" s="37">
        <v>28</v>
      </c>
    </row>
    <row r="32" spans="1:4">
      <c r="A32" s="37">
        <v>29</v>
      </c>
    </row>
    <row r="33" spans="1:1">
      <c r="A33" s="37">
        <v>30</v>
      </c>
    </row>
    <row r="34" spans="1:1">
      <c r="A34" s="37">
        <v>31</v>
      </c>
    </row>
    <row r="35" spans="1:1">
      <c r="A35" s="37">
        <v>32</v>
      </c>
    </row>
    <row r="36" spans="1:1">
      <c r="A36" s="37">
        <v>33</v>
      </c>
    </row>
    <row r="37" spans="1:1">
      <c r="A37" s="37">
        <v>34</v>
      </c>
    </row>
    <row r="38" spans="1:1">
      <c r="A38" s="37">
        <v>35</v>
      </c>
    </row>
    <row r="39" spans="1:1">
      <c r="A39" s="37">
        <v>36</v>
      </c>
    </row>
  </sheetData>
  <pageMargins left="0.7" right="0.7" top="0.78740157499999996" bottom="0.78740157499999996"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5964C-BB8E-4BA3-9E1C-72A6189383B4}">
  <dimension ref="A1:E47"/>
  <sheetViews>
    <sheetView showGridLines="0" workbookViewId="0">
      <selection activeCell="A4" sqref="A4"/>
    </sheetView>
  </sheetViews>
  <sheetFormatPr baseColWidth="10" defaultColWidth="0" defaultRowHeight="0" customHeight="1" zeroHeight="1"/>
  <cols>
    <col min="1" max="1" width="66.140625" style="2" customWidth="1"/>
    <col min="2" max="4" width="11.42578125" style="2" customWidth="1"/>
    <col min="5" max="5" width="23.28515625" style="2" customWidth="1"/>
    <col min="6" max="16384" width="11.42578125" style="2" hidden="1"/>
  </cols>
  <sheetData>
    <row r="1" spans="1:5" ht="42.75" customHeight="1">
      <c r="A1" s="1" t="s">
        <v>0</v>
      </c>
      <c r="C1" s="3"/>
    </row>
    <row r="2" spans="1:5" ht="15">
      <c r="A2" s="4" t="s">
        <v>1</v>
      </c>
    </row>
    <row r="3" spans="1:5" ht="15.75" customHeight="1">
      <c r="A3" s="87"/>
      <c r="B3" s="87"/>
      <c r="C3" s="87"/>
    </row>
    <row r="4" spans="1:5" ht="15">
      <c r="A4" s="6" t="s">
        <v>2</v>
      </c>
      <c r="B4" s="7"/>
      <c r="C4" s="8"/>
      <c r="D4" s="9"/>
      <c r="E4" s="9"/>
    </row>
    <row r="5" spans="1:5" ht="165">
      <c r="A5" s="10" t="s">
        <v>3</v>
      </c>
    </row>
    <row r="6" spans="1:5" ht="15">
      <c r="A6" s="10"/>
      <c r="B6" s="11"/>
    </row>
    <row r="7" spans="1:5" ht="15">
      <c r="A7" s="12" t="s">
        <v>4</v>
      </c>
      <c r="B7" s="7"/>
      <c r="C7" s="7"/>
      <c r="D7" s="9"/>
      <c r="E7" s="9"/>
    </row>
    <row r="8" spans="1:5" ht="375">
      <c r="A8" s="13" t="s">
        <v>5</v>
      </c>
      <c r="B8" s="11"/>
    </row>
    <row r="9" spans="1:5" ht="15">
      <c r="A9" s="6" t="s">
        <v>6</v>
      </c>
      <c r="B9" s="14"/>
      <c r="C9" s="14"/>
      <c r="D9" s="9"/>
      <c r="E9" s="9"/>
    </row>
    <row r="10" spans="1:5" ht="30">
      <c r="A10" s="10" t="s">
        <v>7</v>
      </c>
    </row>
    <row r="11" spans="1:5" ht="15">
      <c r="A11" s="15"/>
    </row>
    <row r="12" spans="1:5" ht="15">
      <c r="A12" s="16"/>
      <c r="B12" s="11"/>
    </row>
    <row r="13" spans="1:5" ht="15.75" thickBot="1">
      <c r="A13" s="17"/>
      <c r="B13" s="18"/>
      <c r="C13" s="17"/>
      <c r="D13" s="17"/>
      <c r="E13" s="17"/>
    </row>
    <row r="14" spans="1:5" ht="15.75" thickTop="1">
      <c r="A14" s="19" t="s">
        <v>8</v>
      </c>
    </row>
    <row r="15" spans="1:5" ht="15">
      <c r="A15" s="20" t="s">
        <v>9</v>
      </c>
      <c r="B15" s="5"/>
      <c r="C15" s="5"/>
    </row>
    <row r="16" spans="1:5" ht="15">
      <c r="A16" s="21"/>
      <c r="B16" s="5"/>
      <c r="C16" s="5"/>
    </row>
    <row r="17" spans="1:5" ht="15">
      <c r="A17" s="5" t="s">
        <v>10</v>
      </c>
      <c r="B17" s="5"/>
      <c r="C17" s="5"/>
    </row>
    <row r="18" spans="1:5" ht="15">
      <c r="A18" s="21" t="s">
        <v>11</v>
      </c>
      <c r="B18" s="5"/>
      <c r="C18" s="5"/>
    </row>
    <row r="19" spans="1:5" ht="15">
      <c r="A19" s="21" t="s">
        <v>12</v>
      </c>
      <c r="B19" s="22"/>
    </row>
    <row r="20" spans="1:5" ht="15">
      <c r="A20" s="21" t="s">
        <v>13</v>
      </c>
      <c r="B20" s="22"/>
    </row>
    <row r="21" spans="1:5" ht="15">
      <c r="A21" s="23" t="s">
        <v>14</v>
      </c>
      <c r="B21" s="22"/>
    </row>
    <row r="22" spans="1:5" ht="15">
      <c r="A22" s="23" t="s">
        <v>15</v>
      </c>
      <c r="B22" s="22"/>
    </row>
    <row r="23" spans="1:5" ht="15.75">
      <c r="A23" s="24" t="s">
        <v>16</v>
      </c>
      <c r="B23" s="22"/>
    </row>
    <row r="24" spans="1:5" ht="15.75">
      <c r="A24" s="24" t="s">
        <v>17</v>
      </c>
      <c r="B24" s="22"/>
    </row>
    <row r="25" spans="1:5" ht="15.75">
      <c r="A25" s="24" t="s">
        <v>18</v>
      </c>
      <c r="B25" s="22"/>
    </row>
    <row r="26" spans="1:5" ht="15.75">
      <c r="A26" s="24"/>
      <c r="B26" s="22"/>
    </row>
    <row r="27" spans="1:5" ht="15">
      <c r="A27" s="25"/>
      <c r="B27" s="22"/>
    </row>
    <row r="28" spans="1:5" ht="15">
      <c r="A28" s="26" t="s">
        <v>19</v>
      </c>
      <c r="B28" s="22"/>
    </row>
    <row r="29" spans="1:5" ht="15">
      <c r="A29" s="27" t="s">
        <v>20</v>
      </c>
      <c r="B29" s="28"/>
      <c r="C29" s="28"/>
      <c r="D29" s="28"/>
      <c r="E29" s="29"/>
    </row>
    <row r="30" spans="1:5" ht="15">
      <c r="A30" s="30" t="s">
        <v>21</v>
      </c>
      <c r="B30" s="30" t="s">
        <v>22</v>
      </c>
      <c r="C30" s="31"/>
      <c r="D30" s="31"/>
      <c r="E30" s="31"/>
    </row>
    <row r="31" spans="1:5" ht="15">
      <c r="A31" s="30" t="s">
        <v>23</v>
      </c>
      <c r="B31" s="30" t="s">
        <v>24</v>
      </c>
      <c r="C31" s="31"/>
      <c r="D31" s="31"/>
      <c r="E31" s="31"/>
    </row>
    <row r="32" spans="1:5" ht="15">
      <c r="A32" s="30" t="s">
        <v>25</v>
      </c>
      <c r="B32" s="30" t="s">
        <v>26</v>
      </c>
      <c r="C32" s="31"/>
      <c r="D32" s="31"/>
      <c r="E32" s="31"/>
    </row>
    <row r="33" spans="1:5" ht="15">
      <c r="A33" s="30" t="s">
        <v>27</v>
      </c>
      <c r="B33" s="30" t="s">
        <v>28</v>
      </c>
      <c r="C33" s="31"/>
      <c r="D33" s="31"/>
      <c r="E33" s="31"/>
    </row>
    <row r="34" spans="1:5" ht="15">
      <c r="A34" s="30" t="s">
        <v>29</v>
      </c>
      <c r="B34" s="30" t="s">
        <v>30</v>
      </c>
      <c r="C34" s="32"/>
      <c r="D34" s="31"/>
      <c r="E34" s="31"/>
    </row>
    <row r="35" spans="1:5" ht="15">
      <c r="A35" s="30" t="s">
        <v>31</v>
      </c>
      <c r="B35" s="30" t="s">
        <v>32</v>
      </c>
      <c r="C35" s="31"/>
      <c r="D35" s="31"/>
      <c r="E35" s="31"/>
    </row>
    <row r="36" spans="1:5" ht="15">
      <c r="A36" s="30" t="s">
        <v>33</v>
      </c>
      <c r="B36" s="30" t="s">
        <v>34</v>
      </c>
      <c r="C36" s="31"/>
      <c r="D36" s="31"/>
      <c r="E36" s="31"/>
    </row>
    <row r="37" spans="1:5" ht="15">
      <c r="A37" s="30" t="s">
        <v>35</v>
      </c>
      <c r="B37" s="30" t="s">
        <v>36</v>
      </c>
      <c r="C37" s="31"/>
      <c r="D37" s="31"/>
      <c r="E37" s="31"/>
    </row>
    <row r="38" spans="1:5" ht="15">
      <c r="A38" s="30" t="s">
        <v>37</v>
      </c>
      <c r="B38" s="30" t="s">
        <v>38</v>
      </c>
      <c r="C38" s="31"/>
      <c r="D38" s="31"/>
      <c r="E38" s="31"/>
    </row>
    <row r="39" spans="1:5" ht="15">
      <c r="A39" s="30" t="s">
        <v>39</v>
      </c>
      <c r="B39" s="30" t="s">
        <v>40</v>
      </c>
      <c r="C39" s="31"/>
      <c r="D39" s="31"/>
      <c r="E39" s="31"/>
    </row>
    <row r="40" spans="1:5" ht="15">
      <c r="A40" s="25"/>
    </row>
    <row r="41" spans="1:5" ht="15" customHeight="1"/>
    <row r="42" spans="1:5" ht="15" customHeight="1">
      <c r="A42" s="33" t="s">
        <v>41</v>
      </c>
    </row>
    <row r="43" spans="1:5" ht="15" customHeight="1" thickBot="1">
      <c r="A43" s="17"/>
      <c r="B43" s="17"/>
      <c r="C43" s="17"/>
      <c r="D43" s="17"/>
      <c r="E43" s="17"/>
    </row>
    <row r="44" spans="1:5" ht="15" customHeight="1" thickTop="1">
      <c r="A44" s="34" t="s">
        <v>42</v>
      </c>
    </row>
    <row r="45" spans="1:5" ht="15" customHeight="1">
      <c r="A45" s="23" t="s">
        <v>43</v>
      </c>
    </row>
    <row r="46" spans="1:5" ht="15" customHeight="1"/>
    <row r="47" spans="1:5" ht="0" hidden="1" customHeight="1"/>
  </sheetData>
  <mergeCells count="1">
    <mergeCell ref="A3:C3"/>
  </mergeCells>
  <hyperlinks>
    <hyperlink ref="A19" r:id="rId1" display="￭ FotoDoku - Erstellen Sie ihre individuellen Foto-Dokumentationen, Bautagebücher, Projektbilder-Dokus …" xr:uid="{361F1288-7FDD-4009-A62D-F4039A922630}"/>
    <hyperlink ref="A20" r:id="rId2" display="￭ Kostenkontrolle-Haushaltsbuch - So hast du deine Kosten im Griff" xr:uid="{C9DA070E-F2A2-4D64-B031-86E8B54B63AA}"/>
    <hyperlink ref="A21" r:id="rId3" xr:uid="{4A942E6F-5158-4A68-A74E-0A12C2642924}"/>
    <hyperlink ref="A22" r:id="rId4" xr:uid="{0595DCE9-C145-48A4-BB75-C77E47FC9E57}"/>
    <hyperlink ref="A45" r:id="rId5" xr:uid="{B7F27C4E-663E-464D-B2DF-4AEABB39CCDE}"/>
    <hyperlink ref="A23" r:id="rId6" xr:uid="{2FB434A4-0912-4B8B-A620-03603900E40A}"/>
    <hyperlink ref="A15" r:id="rId7" xr:uid="{16E89FAF-4CCA-412B-9C0C-6F96B94D5412}"/>
    <hyperlink ref="A24" r:id="rId8" xr:uid="{007BE798-39F2-42D6-A223-D4220D342114}"/>
    <hyperlink ref="A18" r:id="rId9" xr:uid="{A68179D5-482C-4190-947B-89690B6A2F2A}"/>
    <hyperlink ref="A25" r:id="rId10" xr:uid="{448DCC29-583B-4397-8891-DB5D403E3107}"/>
    <hyperlink ref="A17" r:id="rId11" xr:uid="{E4D9CEA4-821C-4EC6-9B48-B7D5198D3D7B}"/>
  </hyperlinks>
  <pageMargins left="0.7" right="0.7" top="0.78740157499999996" bottom="0.78740157499999996" header="0.3" footer="0.3"/>
  <pageSetup paperSize="9" orientation="portrait" r:id="rId12"/>
  <drawing r:id="rId1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Marketing-Planung</vt:lpstr>
      <vt:lpstr>Stammdaten</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 Mutter</dc:creator>
  <cp:lastModifiedBy>Timo Mutter</cp:lastModifiedBy>
  <dcterms:created xsi:type="dcterms:W3CDTF">2025-10-26T12:01:01Z</dcterms:created>
  <dcterms:modified xsi:type="dcterms:W3CDTF">2025-10-30T15:59:28Z</dcterms:modified>
</cp:coreProperties>
</file>