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16 Jahreskalender 2021\"/>
    </mc:Choice>
  </mc:AlternateContent>
  <xr:revisionPtr revIDLastSave="0" documentId="13_ncr:1_{87F87900-0D4C-40BE-8647-7E9427FEE9CD}" xr6:coauthVersionLast="45" xr6:coauthVersionMax="45" xr10:uidLastSave="{00000000-0000-0000-0000-000000000000}"/>
  <bookViews>
    <workbookView xWindow="-120" yWindow="-120" windowWidth="29040" windowHeight="1584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Info" sheetId="19" r:id="rId8"/>
    <sheet name="Tabelle2" sheetId="2" r:id="rId9"/>
    <sheet name="Tabelle3" sheetId="3" r:id="rId10"/>
  </sheets>
  <externalReferences>
    <externalReference r:id="rId11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5" l="1"/>
  <c r="R35" i="25"/>
  <c r="L35" i="25"/>
  <c r="H35" i="25"/>
  <c r="D35" i="25"/>
  <c r="D34" i="25"/>
  <c r="R11" i="25"/>
  <c r="J10" i="25"/>
  <c r="N9" i="25"/>
  <c r="J8" i="25"/>
  <c r="N7" i="25"/>
  <c r="J6" i="25"/>
  <c r="W5" i="25"/>
  <c r="W6" i="25" s="1"/>
  <c r="V5" i="25"/>
  <c r="U5" i="25"/>
  <c r="U6" i="25" s="1"/>
  <c r="U7" i="25" s="1"/>
  <c r="U8" i="25" s="1"/>
  <c r="U9" i="25" s="1"/>
  <c r="U10" i="25" s="1"/>
  <c r="U11" i="25" s="1"/>
  <c r="V11" i="25" s="1"/>
  <c r="S5" i="25"/>
  <c r="S6" i="25" s="1"/>
  <c r="R5" i="25"/>
  <c r="Q5" i="25"/>
  <c r="Q6" i="25" s="1"/>
  <c r="Q7" i="25" s="1"/>
  <c r="Q8" i="25" s="1"/>
  <c r="Q9" i="25" s="1"/>
  <c r="Q10" i="25" s="1"/>
  <c r="Q11" i="25" s="1"/>
  <c r="Q12" i="25" s="1"/>
  <c r="O5" i="25"/>
  <c r="P5" i="25" s="1"/>
  <c r="N5" i="25"/>
  <c r="M5" i="25"/>
  <c r="M6" i="25" s="1"/>
  <c r="M7" i="25" s="1"/>
  <c r="M8" i="25" s="1"/>
  <c r="M9" i="25" s="1"/>
  <c r="M10" i="25" s="1"/>
  <c r="M11" i="25" s="1"/>
  <c r="K5" i="25"/>
  <c r="K6" i="25" s="1"/>
  <c r="J5" i="25"/>
  <c r="I5" i="25"/>
  <c r="I6" i="25" s="1"/>
  <c r="I7" i="25" s="1"/>
  <c r="I8" i="25" s="1"/>
  <c r="I9" i="25" s="1"/>
  <c r="I10" i="25" s="1"/>
  <c r="I11" i="25" s="1"/>
  <c r="G5" i="25"/>
  <c r="G6" i="25" s="1"/>
  <c r="F5" i="25"/>
  <c r="E5" i="25"/>
  <c r="E6" i="25" s="1"/>
  <c r="E7" i="25" s="1"/>
  <c r="E8" i="25" s="1"/>
  <c r="E9" i="25" s="1"/>
  <c r="E10" i="25" s="1"/>
  <c r="E11" i="25" s="1"/>
  <c r="F11" i="25" s="1"/>
  <c r="C5" i="25"/>
  <c r="D5" i="25" s="1"/>
  <c r="B5" i="25"/>
  <c r="A5" i="25"/>
  <c r="A6" i="25" s="1"/>
  <c r="A7" i="25" s="1"/>
  <c r="A8" i="25" s="1"/>
  <c r="A9" i="25" s="1"/>
  <c r="A10" i="25" s="1"/>
  <c r="A11" i="25" s="1"/>
  <c r="A12" i="25" s="1"/>
  <c r="V35" i="24"/>
  <c r="R35" i="24"/>
  <c r="L35" i="24"/>
  <c r="H35" i="24"/>
  <c r="D35" i="24"/>
  <c r="D34" i="24"/>
  <c r="U6" i="24"/>
  <c r="V6" i="24" s="1"/>
  <c r="I6" i="24"/>
  <c r="J6" i="24" s="1"/>
  <c r="E6" i="24"/>
  <c r="F6" i="24" s="1"/>
  <c r="W5" i="24"/>
  <c r="X5" i="24" s="1"/>
  <c r="U5" i="24"/>
  <c r="V5" i="24" s="1"/>
  <c r="S5" i="24"/>
  <c r="T5" i="24" s="1"/>
  <c r="Q5" i="24"/>
  <c r="R5" i="24" s="1"/>
  <c r="O5" i="24"/>
  <c r="P5" i="24" s="1"/>
  <c r="M5" i="24"/>
  <c r="N5" i="24" s="1"/>
  <c r="K5" i="24"/>
  <c r="L5" i="24" s="1"/>
  <c r="I5" i="24"/>
  <c r="J5" i="24" s="1"/>
  <c r="G5" i="24"/>
  <c r="H5" i="24" s="1"/>
  <c r="E5" i="24"/>
  <c r="F5" i="24" s="1"/>
  <c r="C5" i="24"/>
  <c r="D5" i="24" s="1"/>
  <c r="A5" i="24"/>
  <c r="B5" i="24" s="1"/>
  <c r="V35" i="23"/>
  <c r="R35" i="23"/>
  <c r="L35" i="23"/>
  <c r="H35" i="23"/>
  <c r="D35" i="23"/>
  <c r="D34" i="23"/>
  <c r="S16" i="23"/>
  <c r="K15" i="23"/>
  <c r="X8" i="23"/>
  <c r="U7" i="23"/>
  <c r="V7" i="23" s="1"/>
  <c r="P7" i="23"/>
  <c r="E7" i="23"/>
  <c r="F7" i="23" s="1"/>
  <c r="X6" i="23"/>
  <c r="U6" i="23"/>
  <c r="V6" i="23" s="1"/>
  <c r="M6" i="23"/>
  <c r="N6" i="23" s="1"/>
  <c r="I6" i="23"/>
  <c r="I7" i="23" s="1"/>
  <c r="E6" i="23"/>
  <c r="F6" i="23" s="1"/>
  <c r="X5" i="23"/>
  <c r="W5" i="23"/>
  <c r="W6" i="23" s="1"/>
  <c r="W7" i="23" s="1"/>
  <c r="W8" i="23" s="1"/>
  <c r="W9" i="23" s="1"/>
  <c r="W10" i="23" s="1"/>
  <c r="W11" i="23" s="1"/>
  <c r="W12" i="23" s="1"/>
  <c r="W13" i="23" s="1"/>
  <c r="W14" i="23" s="1"/>
  <c r="W15" i="23" s="1"/>
  <c r="X15" i="23" s="1"/>
  <c r="V5" i="23"/>
  <c r="U5" i="23"/>
  <c r="S5" i="23"/>
  <c r="S6" i="23" s="1"/>
  <c r="S7" i="23" s="1"/>
  <c r="S8" i="23" s="1"/>
  <c r="S9" i="23" s="1"/>
  <c r="S10" i="23" s="1"/>
  <c r="S11" i="23" s="1"/>
  <c r="S12" i="23" s="1"/>
  <c r="S13" i="23" s="1"/>
  <c r="S14" i="23" s="1"/>
  <c r="S15" i="23" s="1"/>
  <c r="T15" i="23" s="1"/>
  <c r="R5" i="23"/>
  <c r="Q5" i="23"/>
  <c r="Q6" i="23" s="1"/>
  <c r="O5" i="23"/>
  <c r="O6" i="23" s="1"/>
  <c r="O7" i="23" s="1"/>
  <c r="O8" i="23" s="1"/>
  <c r="O9" i="23" s="1"/>
  <c r="O10" i="23" s="1"/>
  <c r="O11" i="23" s="1"/>
  <c r="O12" i="23" s="1"/>
  <c r="O13" i="23" s="1"/>
  <c r="O14" i="23" s="1"/>
  <c r="P14" i="23" s="1"/>
  <c r="N5" i="23"/>
  <c r="M5" i="23"/>
  <c r="K5" i="23"/>
  <c r="K6" i="23" s="1"/>
  <c r="K7" i="23" s="1"/>
  <c r="K8" i="23" s="1"/>
  <c r="K9" i="23" s="1"/>
  <c r="K10" i="23" s="1"/>
  <c r="K11" i="23" s="1"/>
  <c r="K12" i="23" s="1"/>
  <c r="K13" i="23" s="1"/>
  <c r="K14" i="23" s="1"/>
  <c r="L14" i="23" s="1"/>
  <c r="J5" i="23"/>
  <c r="I5" i="23"/>
  <c r="G5" i="23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H15" i="23" s="1"/>
  <c r="F5" i="23"/>
  <c r="E5" i="23"/>
  <c r="C5" i="23"/>
  <c r="C6" i="23" s="1"/>
  <c r="C7" i="23" s="1"/>
  <c r="C8" i="23" s="1"/>
  <c r="C9" i="23" s="1"/>
  <c r="C10" i="23" s="1"/>
  <c r="C11" i="23" s="1"/>
  <c r="C12" i="23" s="1"/>
  <c r="C13" i="23" s="1"/>
  <c r="C14" i="23" s="1"/>
  <c r="C15" i="23" s="1"/>
  <c r="D15" i="23" s="1"/>
  <c r="B5" i="23"/>
  <c r="A5" i="23"/>
  <c r="A6" i="23" s="1"/>
  <c r="V35" i="22"/>
  <c r="R35" i="22"/>
  <c r="L35" i="22"/>
  <c r="H35" i="22"/>
  <c r="D35" i="22"/>
  <c r="D34" i="22"/>
  <c r="W5" i="22"/>
  <c r="X5" i="22" s="1"/>
  <c r="U5" i="22"/>
  <c r="V5" i="22" s="1"/>
  <c r="S5" i="22"/>
  <c r="T5" i="22" s="1"/>
  <c r="Q5" i="22"/>
  <c r="R5" i="22" s="1"/>
  <c r="O5" i="22"/>
  <c r="P5" i="22" s="1"/>
  <c r="M5" i="22"/>
  <c r="N5" i="22" s="1"/>
  <c r="K5" i="22"/>
  <c r="L5" i="22" s="1"/>
  <c r="I5" i="22"/>
  <c r="J5" i="22" s="1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U6" i="21"/>
  <c r="V6" i="21" s="1"/>
  <c r="O6" i="21"/>
  <c r="O7" i="21" s="1"/>
  <c r="K6" i="21"/>
  <c r="K7" i="21" s="1"/>
  <c r="I6" i="21"/>
  <c r="J6" i="21" s="1"/>
  <c r="E6" i="21"/>
  <c r="F6" i="21" s="1"/>
  <c r="W5" i="21"/>
  <c r="X5" i="21" s="1"/>
  <c r="U5" i="21"/>
  <c r="V5" i="21" s="1"/>
  <c r="S5" i="21"/>
  <c r="S6" i="21" s="1"/>
  <c r="Q5" i="21"/>
  <c r="R5" i="21" s="1"/>
  <c r="O5" i="21"/>
  <c r="P5" i="21" s="1"/>
  <c r="M5" i="21"/>
  <c r="N5" i="21" s="1"/>
  <c r="L5" i="21"/>
  <c r="K5" i="21"/>
  <c r="I5" i="21"/>
  <c r="J5" i="21" s="1"/>
  <c r="G5" i="21"/>
  <c r="G6" i="21" s="1"/>
  <c r="E5" i="21"/>
  <c r="F5" i="21" s="1"/>
  <c r="C5" i="21"/>
  <c r="C6" i="21" s="1"/>
  <c r="A5" i="21"/>
  <c r="B5" i="21" s="1"/>
  <c r="V35" i="20"/>
  <c r="R35" i="20"/>
  <c r="L35" i="20"/>
  <c r="H35" i="20"/>
  <c r="D35" i="20"/>
  <c r="D34" i="20"/>
  <c r="W5" i="20"/>
  <c r="X5" i="20" s="1"/>
  <c r="U5" i="20"/>
  <c r="U6" i="20" s="1"/>
  <c r="S5" i="20"/>
  <c r="T5" i="20" s="1"/>
  <c r="Q5" i="20"/>
  <c r="Q6" i="20" s="1"/>
  <c r="O5" i="20"/>
  <c r="P5" i="20" s="1"/>
  <c r="M5" i="20"/>
  <c r="N5" i="20" s="1"/>
  <c r="K5" i="20"/>
  <c r="L5" i="20" s="1"/>
  <c r="I5" i="20"/>
  <c r="I6" i="20" s="1"/>
  <c r="G5" i="20"/>
  <c r="H5" i="20" s="1"/>
  <c r="F5" i="20"/>
  <c r="E5" i="20"/>
  <c r="E6" i="20" s="1"/>
  <c r="C5" i="20"/>
  <c r="D5" i="20" s="1"/>
  <c r="A5" i="20"/>
  <c r="A6" i="20" s="1"/>
  <c r="M12" i="25" l="1"/>
  <c r="N11" i="25"/>
  <c r="V8" i="25"/>
  <c r="A13" i="25"/>
  <c r="B12" i="25"/>
  <c r="L6" i="25"/>
  <c r="K7" i="25"/>
  <c r="B7" i="25"/>
  <c r="R7" i="25"/>
  <c r="B9" i="25"/>
  <c r="W7" i="25"/>
  <c r="X6" i="25"/>
  <c r="N6" i="25"/>
  <c r="F7" i="25"/>
  <c r="V7" i="25"/>
  <c r="N8" i="25"/>
  <c r="F9" i="25"/>
  <c r="V9" i="25"/>
  <c r="N10" i="25"/>
  <c r="E12" i="25"/>
  <c r="F6" i="25"/>
  <c r="V6" i="25"/>
  <c r="F8" i="25"/>
  <c r="F10" i="25"/>
  <c r="V10" i="25"/>
  <c r="Q13" i="25"/>
  <c r="R12" i="25"/>
  <c r="R9" i="25"/>
  <c r="B11" i="25"/>
  <c r="U12" i="25"/>
  <c r="G7" i="25"/>
  <c r="H6" i="25"/>
  <c r="I12" i="25"/>
  <c r="J11" i="25"/>
  <c r="T6" i="25"/>
  <c r="S7" i="25"/>
  <c r="B6" i="25"/>
  <c r="R6" i="25"/>
  <c r="J7" i="25"/>
  <c r="B8" i="25"/>
  <c r="R8" i="25"/>
  <c r="J9" i="25"/>
  <c r="B10" i="25"/>
  <c r="R10" i="25"/>
  <c r="C6" i="25"/>
  <c r="O6" i="25"/>
  <c r="H5" i="25"/>
  <c r="L5" i="25"/>
  <c r="T5" i="25"/>
  <c r="X5" i="25"/>
  <c r="M6" i="24"/>
  <c r="E7" i="24"/>
  <c r="U7" i="24"/>
  <c r="A6" i="24"/>
  <c r="Q6" i="24"/>
  <c r="I7" i="24"/>
  <c r="C6" i="24"/>
  <c r="G6" i="24"/>
  <c r="K6" i="24"/>
  <c r="O6" i="24"/>
  <c r="S6" i="24"/>
  <c r="W6" i="24"/>
  <c r="A7" i="23"/>
  <c r="B6" i="23"/>
  <c r="Q7" i="23"/>
  <c r="R6" i="23"/>
  <c r="I8" i="23"/>
  <c r="J7" i="23"/>
  <c r="H6" i="23"/>
  <c r="L15" i="23"/>
  <c r="K16" i="23"/>
  <c r="D6" i="23"/>
  <c r="T6" i="23"/>
  <c r="J6" i="23"/>
  <c r="P6" i="23"/>
  <c r="H7" i="23"/>
  <c r="M7" i="23"/>
  <c r="X7" i="23"/>
  <c r="E8" i="23"/>
  <c r="P8" i="23"/>
  <c r="U8" i="23"/>
  <c r="H9" i="23"/>
  <c r="C16" i="23"/>
  <c r="L7" i="23"/>
  <c r="D8" i="23"/>
  <c r="T8" i="23"/>
  <c r="L9" i="23"/>
  <c r="T9" i="23"/>
  <c r="D10" i="23"/>
  <c r="L10" i="23"/>
  <c r="T10" i="23"/>
  <c r="D11" i="23"/>
  <c r="L11" i="23"/>
  <c r="T11" i="23"/>
  <c r="D12" i="23"/>
  <c r="L12" i="23"/>
  <c r="T12" i="23"/>
  <c r="D13" i="23"/>
  <c r="L13" i="23"/>
  <c r="T13" i="23"/>
  <c r="D14" i="23"/>
  <c r="T14" i="23"/>
  <c r="O15" i="23"/>
  <c r="W16" i="23"/>
  <c r="D5" i="23"/>
  <c r="H5" i="23"/>
  <c r="L5" i="23"/>
  <c r="P5" i="23"/>
  <c r="T5" i="23"/>
  <c r="L6" i="23"/>
  <c r="D7" i="23"/>
  <c r="T7" i="23"/>
  <c r="L8" i="23"/>
  <c r="D9" i="23"/>
  <c r="P9" i="23"/>
  <c r="X9" i="23"/>
  <c r="H10" i="23"/>
  <c r="P10" i="23"/>
  <c r="X10" i="23"/>
  <c r="H11" i="23"/>
  <c r="P11" i="23"/>
  <c r="X11" i="23"/>
  <c r="H12" i="23"/>
  <c r="P12" i="23"/>
  <c r="X12" i="23"/>
  <c r="H13" i="23"/>
  <c r="P13" i="23"/>
  <c r="X13" i="23"/>
  <c r="H14" i="23"/>
  <c r="X14" i="23"/>
  <c r="G16" i="23"/>
  <c r="H8" i="23"/>
  <c r="T16" i="23"/>
  <c r="S17" i="23"/>
  <c r="G6" i="22"/>
  <c r="O6" i="22"/>
  <c r="W6" i="22"/>
  <c r="A6" i="22"/>
  <c r="Q6" i="22"/>
  <c r="C6" i="22"/>
  <c r="K6" i="22"/>
  <c r="S6" i="22"/>
  <c r="I6" i="22"/>
  <c r="E6" i="22"/>
  <c r="M6" i="22"/>
  <c r="U6" i="22"/>
  <c r="T6" i="21"/>
  <c r="S7" i="21"/>
  <c r="G7" i="21"/>
  <c r="H6" i="21"/>
  <c r="K8" i="21"/>
  <c r="L7" i="21"/>
  <c r="P7" i="21"/>
  <c r="O8" i="21"/>
  <c r="D6" i="21"/>
  <c r="C7" i="21"/>
  <c r="H5" i="21"/>
  <c r="P6" i="21"/>
  <c r="T5" i="21"/>
  <c r="A6" i="21"/>
  <c r="L6" i="21"/>
  <c r="Q6" i="21"/>
  <c r="W6" i="21"/>
  <c r="I7" i="21"/>
  <c r="D5" i="21"/>
  <c r="M6" i="21"/>
  <c r="E7" i="21"/>
  <c r="U7" i="21"/>
  <c r="V6" i="20"/>
  <c r="U7" i="20"/>
  <c r="A7" i="20"/>
  <c r="B6" i="20"/>
  <c r="I7" i="20"/>
  <c r="J6" i="20"/>
  <c r="Q7" i="20"/>
  <c r="R6" i="20"/>
  <c r="F6" i="20"/>
  <c r="E7" i="20"/>
  <c r="R5" i="20"/>
  <c r="J5" i="20"/>
  <c r="G6" i="20"/>
  <c r="M6" i="20"/>
  <c r="W6" i="20"/>
  <c r="V5" i="20"/>
  <c r="C6" i="20"/>
  <c r="S6" i="20"/>
  <c r="O6" i="20"/>
  <c r="B5" i="20"/>
  <c r="K6" i="20"/>
  <c r="D28" i="1"/>
  <c r="D21" i="1"/>
  <c r="D14" i="1"/>
  <c r="D7" i="1"/>
  <c r="F12" i="25" l="1"/>
  <c r="E13" i="25"/>
  <c r="A14" i="25"/>
  <c r="B13" i="25"/>
  <c r="U13" i="25"/>
  <c r="V12" i="25"/>
  <c r="Q14" i="25"/>
  <c r="R13" i="25"/>
  <c r="S8" i="25"/>
  <c r="T7" i="25"/>
  <c r="G8" i="25"/>
  <c r="H7" i="25"/>
  <c r="X7" i="25"/>
  <c r="W8" i="25"/>
  <c r="K8" i="25"/>
  <c r="L7" i="25"/>
  <c r="O7" i="25"/>
  <c r="P6" i="25"/>
  <c r="D6" i="25"/>
  <c r="C7" i="25"/>
  <c r="I13" i="25"/>
  <c r="J12" i="25"/>
  <c r="N12" i="25"/>
  <c r="M13" i="25"/>
  <c r="X6" i="24"/>
  <c r="W7" i="24"/>
  <c r="H6" i="24"/>
  <c r="G7" i="24"/>
  <c r="B6" i="24"/>
  <c r="A7" i="24"/>
  <c r="T6" i="24"/>
  <c r="S7" i="24"/>
  <c r="D6" i="24"/>
  <c r="C7" i="24"/>
  <c r="V7" i="24"/>
  <c r="U8" i="24"/>
  <c r="P6" i="24"/>
  <c r="O7" i="24"/>
  <c r="J7" i="24"/>
  <c r="I8" i="24"/>
  <c r="F7" i="24"/>
  <c r="E8" i="24"/>
  <c r="L6" i="24"/>
  <c r="K7" i="24"/>
  <c r="R6" i="24"/>
  <c r="Q7" i="24"/>
  <c r="N6" i="24"/>
  <c r="M7" i="24"/>
  <c r="T17" i="23"/>
  <c r="S18" i="23"/>
  <c r="V8" i="23"/>
  <c r="U9" i="23"/>
  <c r="M8" i="23"/>
  <c r="N7" i="23"/>
  <c r="Q8" i="23"/>
  <c r="R7" i="23"/>
  <c r="X16" i="23"/>
  <c r="W17" i="23"/>
  <c r="H16" i="23"/>
  <c r="G17" i="23"/>
  <c r="P15" i="23"/>
  <c r="O16" i="23"/>
  <c r="D16" i="23"/>
  <c r="C17" i="23"/>
  <c r="E9" i="23"/>
  <c r="F8" i="23"/>
  <c r="L16" i="23"/>
  <c r="K17" i="23"/>
  <c r="I9" i="23"/>
  <c r="J8" i="23"/>
  <c r="A8" i="23"/>
  <c r="B7" i="23"/>
  <c r="N6" i="22"/>
  <c r="M7" i="22"/>
  <c r="L6" i="22"/>
  <c r="K7" i="22"/>
  <c r="X6" i="22"/>
  <c r="W7" i="22"/>
  <c r="F6" i="22"/>
  <c r="E7" i="22"/>
  <c r="D6" i="22"/>
  <c r="C7" i="22"/>
  <c r="P6" i="22"/>
  <c r="O7" i="22"/>
  <c r="R6" i="22"/>
  <c r="Q7" i="22"/>
  <c r="H6" i="22"/>
  <c r="G7" i="22"/>
  <c r="V6" i="22"/>
  <c r="U7" i="22"/>
  <c r="T6" i="22"/>
  <c r="S7" i="22"/>
  <c r="B6" i="22"/>
  <c r="A7" i="22"/>
  <c r="J6" i="22"/>
  <c r="I7" i="22"/>
  <c r="X6" i="21"/>
  <c r="W7" i="21"/>
  <c r="V7" i="21"/>
  <c r="U8" i="21"/>
  <c r="J7" i="21"/>
  <c r="I8" i="21"/>
  <c r="B6" i="21"/>
  <c r="A7" i="21"/>
  <c r="C8" i="21"/>
  <c r="D7" i="21"/>
  <c r="S8" i="21"/>
  <c r="T7" i="21"/>
  <c r="F7" i="21"/>
  <c r="E8" i="21"/>
  <c r="K9" i="21"/>
  <c r="L8" i="21"/>
  <c r="N6" i="21"/>
  <c r="M7" i="21"/>
  <c r="R6" i="21"/>
  <c r="Q7" i="21"/>
  <c r="O9" i="21"/>
  <c r="P8" i="21"/>
  <c r="H7" i="21"/>
  <c r="G8" i="21"/>
  <c r="Q8" i="20"/>
  <c r="R7" i="20"/>
  <c r="A8" i="20"/>
  <c r="B7" i="20"/>
  <c r="U8" i="20"/>
  <c r="V7" i="20"/>
  <c r="P6" i="20"/>
  <c r="O7" i="20"/>
  <c r="X6" i="20"/>
  <c r="W7" i="20"/>
  <c r="T6" i="20"/>
  <c r="S7" i="20"/>
  <c r="M7" i="20"/>
  <c r="N6" i="20"/>
  <c r="E8" i="20"/>
  <c r="F7" i="20"/>
  <c r="L6" i="20"/>
  <c r="K7" i="20"/>
  <c r="D6" i="20"/>
  <c r="C7" i="20"/>
  <c r="H6" i="20"/>
  <c r="G7" i="20"/>
  <c r="I8" i="20"/>
  <c r="J7" i="20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  <c r="D33" i="1"/>
  <c r="D6" i="1"/>
  <c r="D8" i="1"/>
  <c r="D9" i="1"/>
  <c r="D10" i="1"/>
  <c r="D11" i="1"/>
  <c r="D12" i="1"/>
  <c r="D13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0" i="1"/>
  <c r="D31" i="1"/>
  <c r="D32" i="1"/>
  <c r="D34" i="1"/>
  <c r="D35" i="1"/>
  <c r="D5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6" i="1"/>
  <c r="B7" i="1"/>
  <c r="B8" i="1"/>
  <c r="B9" i="1"/>
  <c r="B10" i="1"/>
  <c r="B11" i="1"/>
  <c r="B12" i="1"/>
  <c r="B13" i="1"/>
  <c r="B5" i="1"/>
  <c r="F13" i="25" l="1"/>
  <c r="E14" i="25"/>
  <c r="S9" i="25"/>
  <c r="T8" i="25"/>
  <c r="U14" i="25"/>
  <c r="V13" i="25"/>
  <c r="N13" i="25"/>
  <c r="M14" i="25"/>
  <c r="D7" i="25"/>
  <c r="C8" i="25"/>
  <c r="I14" i="25"/>
  <c r="J13" i="25"/>
  <c r="P7" i="25"/>
  <c r="O8" i="25"/>
  <c r="K9" i="25"/>
  <c r="L8" i="25"/>
  <c r="H8" i="25"/>
  <c r="G9" i="25"/>
  <c r="R14" i="25"/>
  <c r="Q15" i="25"/>
  <c r="B14" i="25"/>
  <c r="A15" i="25"/>
  <c r="W9" i="25"/>
  <c r="X8" i="25"/>
  <c r="N7" i="24"/>
  <c r="M8" i="24"/>
  <c r="L7" i="24"/>
  <c r="K8" i="24"/>
  <c r="J8" i="24"/>
  <c r="I9" i="24"/>
  <c r="V8" i="24"/>
  <c r="U9" i="24"/>
  <c r="T7" i="24"/>
  <c r="S8" i="24"/>
  <c r="H7" i="24"/>
  <c r="G8" i="24"/>
  <c r="R7" i="24"/>
  <c r="Q8" i="24"/>
  <c r="F8" i="24"/>
  <c r="E9" i="24"/>
  <c r="P7" i="24"/>
  <c r="O8" i="24"/>
  <c r="D7" i="24"/>
  <c r="C8" i="24"/>
  <c r="B7" i="24"/>
  <c r="A8" i="24"/>
  <c r="X7" i="24"/>
  <c r="W8" i="24"/>
  <c r="N8" i="23"/>
  <c r="M9" i="23"/>
  <c r="L17" i="23"/>
  <c r="K18" i="23"/>
  <c r="D17" i="23"/>
  <c r="C18" i="23"/>
  <c r="H17" i="23"/>
  <c r="G18" i="23"/>
  <c r="V9" i="23"/>
  <c r="U10" i="23"/>
  <c r="B8" i="23"/>
  <c r="A9" i="23"/>
  <c r="R8" i="23"/>
  <c r="Q9" i="23"/>
  <c r="I10" i="23"/>
  <c r="J9" i="23"/>
  <c r="F9" i="23"/>
  <c r="E10" i="23"/>
  <c r="P16" i="23"/>
  <c r="O17" i="23"/>
  <c r="X17" i="23"/>
  <c r="W18" i="23"/>
  <c r="T18" i="23"/>
  <c r="S19" i="23"/>
  <c r="J7" i="22"/>
  <c r="I8" i="22"/>
  <c r="T7" i="22"/>
  <c r="S8" i="22"/>
  <c r="H7" i="22"/>
  <c r="G8" i="22"/>
  <c r="P7" i="22"/>
  <c r="O8" i="22"/>
  <c r="F7" i="22"/>
  <c r="E8" i="22"/>
  <c r="L7" i="22"/>
  <c r="K8" i="22"/>
  <c r="B7" i="22"/>
  <c r="A8" i="22"/>
  <c r="V7" i="22"/>
  <c r="U8" i="22"/>
  <c r="R7" i="22"/>
  <c r="Q8" i="22"/>
  <c r="D7" i="22"/>
  <c r="C8" i="22"/>
  <c r="X7" i="22"/>
  <c r="W8" i="22"/>
  <c r="N7" i="22"/>
  <c r="M8" i="22"/>
  <c r="H8" i="21"/>
  <c r="G9" i="21"/>
  <c r="R7" i="21"/>
  <c r="Q8" i="21"/>
  <c r="V8" i="21"/>
  <c r="U9" i="21"/>
  <c r="L9" i="21"/>
  <c r="K10" i="21"/>
  <c r="S9" i="21"/>
  <c r="T8" i="21"/>
  <c r="B7" i="21"/>
  <c r="A8" i="21"/>
  <c r="N7" i="21"/>
  <c r="M8" i="21"/>
  <c r="F8" i="21"/>
  <c r="E9" i="21"/>
  <c r="J8" i="21"/>
  <c r="I9" i="21"/>
  <c r="X7" i="21"/>
  <c r="W8" i="21"/>
  <c r="P9" i="21"/>
  <c r="O10" i="21"/>
  <c r="C9" i="21"/>
  <c r="D8" i="21"/>
  <c r="T7" i="20"/>
  <c r="S8" i="20"/>
  <c r="P7" i="20"/>
  <c r="O8" i="20"/>
  <c r="I9" i="20"/>
  <c r="J8" i="20"/>
  <c r="F8" i="20"/>
  <c r="E9" i="20"/>
  <c r="A9" i="20"/>
  <c r="B8" i="20"/>
  <c r="H7" i="20"/>
  <c r="G8" i="20"/>
  <c r="L7" i="20"/>
  <c r="K8" i="20"/>
  <c r="X7" i="20"/>
  <c r="W8" i="20"/>
  <c r="D7" i="20"/>
  <c r="C8" i="20"/>
  <c r="N7" i="20"/>
  <c r="M8" i="20"/>
  <c r="V8" i="20"/>
  <c r="U9" i="20"/>
  <c r="Q9" i="20"/>
  <c r="R8" i="20"/>
  <c r="R15" i="25" l="1"/>
  <c r="Q16" i="25"/>
  <c r="M15" i="25"/>
  <c r="N14" i="25"/>
  <c r="B15" i="25"/>
  <c r="A16" i="25"/>
  <c r="G10" i="25"/>
  <c r="H9" i="25"/>
  <c r="P8" i="25"/>
  <c r="O9" i="25"/>
  <c r="E15" i="25"/>
  <c r="F14" i="25"/>
  <c r="W10" i="25"/>
  <c r="X9" i="25"/>
  <c r="L9" i="25"/>
  <c r="K10" i="25"/>
  <c r="J14" i="25"/>
  <c r="I15" i="25"/>
  <c r="T9" i="25"/>
  <c r="S10" i="25"/>
  <c r="C9" i="25"/>
  <c r="D8" i="25"/>
  <c r="V14" i="25"/>
  <c r="U15" i="25"/>
  <c r="D8" i="24"/>
  <c r="C9" i="24"/>
  <c r="U10" i="24"/>
  <c r="V9" i="24"/>
  <c r="B8" i="24"/>
  <c r="A9" i="24"/>
  <c r="P8" i="24"/>
  <c r="O9" i="24"/>
  <c r="R8" i="24"/>
  <c r="Q9" i="24"/>
  <c r="T8" i="24"/>
  <c r="S9" i="24"/>
  <c r="J9" i="24"/>
  <c r="I10" i="24"/>
  <c r="N8" i="24"/>
  <c r="M9" i="24"/>
  <c r="X8" i="24"/>
  <c r="W9" i="24"/>
  <c r="F9" i="24"/>
  <c r="E10" i="24"/>
  <c r="H8" i="24"/>
  <c r="G9" i="24"/>
  <c r="L8" i="24"/>
  <c r="K9" i="24"/>
  <c r="B9" i="23"/>
  <c r="A10" i="23"/>
  <c r="L18" i="23"/>
  <c r="K19" i="23"/>
  <c r="J10" i="23"/>
  <c r="I11" i="23"/>
  <c r="X18" i="23"/>
  <c r="W19" i="23"/>
  <c r="F10" i="23"/>
  <c r="E11" i="23"/>
  <c r="R9" i="23"/>
  <c r="Q10" i="23"/>
  <c r="V10" i="23"/>
  <c r="U11" i="23"/>
  <c r="D18" i="23"/>
  <c r="C19" i="23"/>
  <c r="N9" i="23"/>
  <c r="M10" i="23"/>
  <c r="T19" i="23"/>
  <c r="S20" i="23"/>
  <c r="P17" i="23"/>
  <c r="O18" i="23"/>
  <c r="H18" i="23"/>
  <c r="G19" i="23"/>
  <c r="X8" i="22"/>
  <c r="W9" i="22"/>
  <c r="R8" i="22"/>
  <c r="Q9" i="22"/>
  <c r="B8" i="22"/>
  <c r="A9" i="22"/>
  <c r="H8" i="22"/>
  <c r="G9" i="22"/>
  <c r="J8" i="22"/>
  <c r="I9" i="22"/>
  <c r="N8" i="22"/>
  <c r="M9" i="22"/>
  <c r="D8" i="22"/>
  <c r="C9" i="22"/>
  <c r="V8" i="22"/>
  <c r="U9" i="22"/>
  <c r="L8" i="22"/>
  <c r="K9" i="22"/>
  <c r="P8" i="22"/>
  <c r="O9" i="22"/>
  <c r="T8" i="22"/>
  <c r="S9" i="22"/>
  <c r="F8" i="22"/>
  <c r="E9" i="22"/>
  <c r="X8" i="21"/>
  <c r="W9" i="21"/>
  <c r="F9" i="21"/>
  <c r="E10" i="21"/>
  <c r="B8" i="21"/>
  <c r="A9" i="21"/>
  <c r="K11" i="21"/>
  <c r="L10" i="21"/>
  <c r="R8" i="21"/>
  <c r="Q9" i="21"/>
  <c r="C10" i="21"/>
  <c r="D9" i="21"/>
  <c r="O11" i="21"/>
  <c r="P10" i="21"/>
  <c r="J9" i="21"/>
  <c r="I10" i="21"/>
  <c r="N8" i="21"/>
  <c r="M9" i="21"/>
  <c r="V9" i="21"/>
  <c r="U10" i="21"/>
  <c r="H9" i="21"/>
  <c r="G10" i="21"/>
  <c r="S10" i="21"/>
  <c r="T9" i="21"/>
  <c r="X8" i="20"/>
  <c r="W9" i="20"/>
  <c r="H8" i="20"/>
  <c r="G9" i="20"/>
  <c r="E10" i="20"/>
  <c r="F9" i="20"/>
  <c r="Q10" i="20"/>
  <c r="R9" i="20"/>
  <c r="U10" i="20"/>
  <c r="V9" i="20"/>
  <c r="D8" i="20"/>
  <c r="C9" i="20"/>
  <c r="L8" i="20"/>
  <c r="K9" i="20"/>
  <c r="T8" i="20"/>
  <c r="S9" i="20"/>
  <c r="M9" i="20"/>
  <c r="N8" i="20"/>
  <c r="P8" i="20"/>
  <c r="O9" i="20"/>
  <c r="A10" i="20"/>
  <c r="B9" i="20"/>
  <c r="I10" i="20"/>
  <c r="J9" i="20"/>
  <c r="J15" i="25" l="1"/>
  <c r="I16" i="25"/>
  <c r="O10" i="25"/>
  <c r="P9" i="25"/>
  <c r="B16" i="25"/>
  <c r="A17" i="25"/>
  <c r="D9" i="25"/>
  <c r="C10" i="25"/>
  <c r="V15" i="25"/>
  <c r="U16" i="25"/>
  <c r="S11" i="25"/>
  <c r="T10" i="25"/>
  <c r="K11" i="25"/>
  <c r="L10" i="25"/>
  <c r="F15" i="25"/>
  <c r="E16" i="25"/>
  <c r="G11" i="25"/>
  <c r="H10" i="25"/>
  <c r="N15" i="25"/>
  <c r="M16" i="25"/>
  <c r="R16" i="25"/>
  <c r="Q17" i="25"/>
  <c r="W11" i="25"/>
  <c r="X10" i="25"/>
  <c r="L9" i="24"/>
  <c r="K10" i="24"/>
  <c r="F10" i="24"/>
  <c r="E11" i="24"/>
  <c r="N9" i="24"/>
  <c r="M10" i="24"/>
  <c r="S10" i="24"/>
  <c r="T9" i="24"/>
  <c r="O10" i="24"/>
  <c r="P9" i="24"/>
  <c r="V10" i="24"/>
  <c r="U11" i="24"/>
  <c r="H9" i="24"/>
  <c r="G10" i="24"/>
  <c r="W10" i="24"/>
  <c r="X9" i="24"/>
  <c r="I11" i="24"/>
  <c r="J10" i="24"/>
  <c r="Q10" i="24"/>
  <c r="R9" i="24"/>
  <c r="B9" i="24"/>
  <c r="A10" i="24"/>
  <c r="D9" i="24"/>
  <c r="C10" i="24"/>
  <c r="X19" i="23"/>
  <c r="W20" i="23"/>
  <c r="H19" i="23"/>
  <c r="G20" i="23"/>
  <c r="T20" i="23"/>
  <c r="S21" i="23"/>
  <c r="D19" i="23"/>
  <c r="C20" i="23"/>
  <c r="R10" i="23"/>
  <c r="Q11" i="23"/>
  <c r="L19" i="23"/>
  <c r="K20" i="23"/>
  <c r="P18" i="23"/>
  <c r="O19" i="23"/>
  <c r="N10" i="23"/>
  <c r="M11" i="23"/>
  <c r="V11" i="23"/>
  <c r="U12" i="23"/>
  <c r="F11" i="23"/>
  <c r="E12" i="23"/>
  <c r="J11" i="23"/>
  <c r="I12" i="23"/>
  <c r="B10" i="23"/>
  <c r="A11" i="23"/>
  <c r="F9" i="22"/>
  <c r="E10" i="22"/>
  <c r="P9" i="22"/>
  <c r="O10" i="22"/>
  <c r="V9" i="22"/>
  <c r="U10" i="22"/>
  <c r="N9" i="22"/>
  <c r="M10" i="22"/>
  <c r="H9" i="22"/>
  <c r="G10" i="22"/>
  <c r="R9" i="22"/>
  <c r="Q10" i="22"/>
  <c r="T9" i="22"/>
  <c r="S10" i="22"/>
  <c r="L9" i="22"/>
  <c r="K10" i="22"/>
  <c r="D9" i="22"/>
  <c r="C10" i="22"/>
  <c r="J9" i="22"/>
  <c r="I10" i="22"/>
  <c r="B9" i="22"/>
  <c r="A10" i="22"/>
  <c r="X9" i="22"/>
  <c r="W10" i="22"/>
  <c r="T10" i="21"/>
  <c r="S11" i="21"/>
  <c r="C11" i="21"/>
  <c r="D10" i="21"/>
  <c r="K12" i="21"/>
  <c r="L11" i="21"/>
  <c r="H10" i="21"/>
  <c r="G11" i="21"/>
  <c r="N9" i="21"/>
  <c r="M10" i="21"/>
  <c r="R9" i="21"/>
  <c r="Q10" i="21"/>
  <c r="B9" i="21"/>
  <c r="A10" i="21"/>
  <c r="X9" i="21"/>
  <c r="W10" i="21"/>
  <c r="V10" i="21"/>
  <c r="U11" i="21"/>
  <c r="J10" i="21"/>
  <c r="I11" i="21"/>
  <c r="F10" i="21"/>
  <c r="E11" i="21"/>
  <c r="P11" i="21"/>
  <c r="O12" i="21"/>
  <c r="L9" i="20"/>
  <c r="K10" i="20"/>
  <c r="W10" i="20"/>
  <c r="X9" i="20"/>
  <c r="P9" i="20"/>
  <c r="O10" i="20"/>
  <c r="T9" i="20"/>
  <c r="S10" i="20"/>
  <c r="D9" i="20"/>
  <c r="C10" i="20"/>
  <c r="H9" i="20"/>
  <c r="G10" i="20"/>
  <c r="I11" i="20"/>
  <c r="J10" i="20"/>
  <c r="Q11" i="20"/>
  <c r="R10" i="20"/>
  <c r="A11" i="20"/>
  <c r="B10" i="20"/>
  <c r="N9" i="20"/>
  <c r="M10" i="20"/>
  <c r="V10" i="20"/>
  <c r="U11" i="20"/>
  <c r="F10" i="20"/>
  <c r="E11" i="20"/>
  <c r="B17" i="25" l="1"/>
  <c r="A18" i="25"/>
  <c r="N16" i="25"/>
  <c r="M17" i="25"/>
  <c r="F16" i="25"/>
  <c r="E17" i="25"/>
  <c r="C11" i="25"/>
  <c r="D10" i="25"/>
  <c r="J16" i="25"/>
  <c r="I17" i="25"/>
  <c r="W12" i="25"/>
  <c r="X11" i="25"/>
  <c r="S12" i="25"/>
  <c r="T11" i="25"/>
  <c r="O11" i="25"/>
  <c r="P10" i="25"/>
  <c r="R17" i="25"/>
  <c r="Q18" i="25"/>
  <c r="V16" i="25"/>
  <c r="U17" i="25"/>
  <c r="G12" i="25"/>
  <c r="H11" i="25"/>
  <c r="K12" i="25"/>
  <c r="L11" i="25"/>
  <c r="Q11" i="24"/>
  <c r="R10" i="24"/>
  <c r="W11" i="24"/>
  <c r="X10" i="24"/>
  <c r="S11" i="24"/>
  <c r="T10" i="24"/>
  <c r="M11" i="24"/>
  <c r="N10" i="24"/>
  <c r="K11" i="24"/>
  <c r="L10" i="24"/>
  <c r="C11" i="24"/>
  <c r="D10" i="24"/>
  <c r="V11" i="24"/>
  <c r="U12" i="24"/>
  <c r="E12" i="24"/>
  <c r="F11" i="24"/>
  <c r="A11" i="24"/>
  <c r="B10" i="24"/>
  <c r="G11" i="24"/>
  <c r="H10" i="24"/>
  <c r="I12" i="24"/>
  <c r="J11" i="24"/>
  <c r="O11" i="24"/>
  <c r="P10" i="24"/>
  <c r="D20" i="23"/>
  <c r="C21" i="23"/>
  <c r="B11" i="23"/>
  <c r="A12" i="23"/>
  <c r="F12" i="23"/>
  <c r="E13" i="23"/>
  <c r="N11" i="23"/>
  <c r="M12" i="23"/>
  <c r="L20" i="23"/>
  <c r="K21" i="23"/>
  <c r="H20" i="23"/>
  <c r="G21" i="23"/>
  <c r="J12" i="23"/>
  <c r="I13" i="23"/>
  <c r="V12" i="23"/>
  <c r="U13" i="23"/>
  <c r="P19" i="23"/>
  <c r="O20" i="23"/>
  <c r="R11" i="23"/>
  <c r="Q12" i="23"/>
  <c r="S22" i="23"/>
  <c r="T21" i="23"/>
  <c r="W21" i="23"/>
  <c r="X20" i="23"/>
  <c r="D10" i="22"/>
  <c r="C11" i="22"/>
  <c r="T10" i="22"/>
  <c r="S11" i="22"/>
  <c r="H10" i="22"/>
  <c r="G11" i="22"/>
  <c r="V10" i="22"/>
  <c r="U11" i="22"/>
  <c r="F10" i="22"/>
  <c r="E11" i="22"/>
  <c r="X10" i="22"/>
  <c r="W11" i="22"/>
  <c r="J10" i="22"/>
  <c r="I11" i="22"/>
  <c r="L10" i="22"/>
  <c r="K11" i="22"/>
  <c r="R10" i="22"/>
  <c r="Q11" i="22"/>
  <c r="N10" i="22"/>
  <c r="M11" i="22"/>
  <c r="P10" i="22"/>
  <c r="O11" i="22"/>
  <c r="B10" i="22"/>
  <c r="A11" i="22"/>
  <c r="J11" i="21"/>
  <c r="I12" i="21"/>
  <c r="D11" i="21"/>
  <c r="C12" i="21"/>
  <c r="P12" i="21"/>
  <c r="O13" i="21"/>
  <c r="X10" i="21"/>
  <c r="W11" i="21"/>
  <c r="R10" i="21"/>
  <c r="Q11" i="21"/>
  <c r="H11" i="21"/>
  <c r="G12" i="21"/>
  <c r="F11" i="21"/>
  <c r="E12" i="21"/>
  <c r="V11" i="21"/>
  <c r="U12" i="21"/>
  <c r="B10" i="21"/>
  <c r="A11" i="21"/>
  <c r="N10" i="21"/>
  <c r="M11" i="21"/>
  <c r="T11" i="21"/>
  <c r="S12" i="21"/>
  <c r="K13" i="21"/>
  <c r="L12" i="21"/>
  <c r="A12" i="20"/>
  <c r="B11" i="20"/>
  <c r="F11" i="20"/>
  <c r="E12" i="20"/>
  <c r="M11" i="20"/>
  <c r="N10" i="20"/>
  <c r="G11" i="20"/>
  <c r="H10" i="20"/>
  <c r="T10" i="20"/>
  <c r="S11" i="20"/>
  <c r="Q12" i="20"/>
  <c r="R11" i="20"/>
  <c r="W11" i="20"/>
  <c r="X10" i="20"/>
  <c r="I12" i="20"/>
  <c r="J11" i="20"/>
  <c r="V11" i="20"/>
  <c r="U12" i="20"/>
  <c r="D10" i="20"/>
  <c r="C11" i="20"/>
  <c r="O11" i="20"/>
  <c r="P10" i="20"/>
  <c r="L10" i="20"/>
  <c r="K11" i="20"/>
  <c r="K13" i="25" l="1"/>
  <c r="L12" i="25"/>
  <c r="R18" i="25"/>
  <c r="Q19" i="25"/>
  <c r="J17" i="25"/>
  <c r="I18" i="25"/>
  <c r="F17" i="25"/>
  <c r="E18" i="25"/>
  <c r="B18" i="25"/>
  <c r="A19" i="25"/>
  <c r="V17" i="25"/>
  <c r="U18" i="25"/>
  <c r="N17" i="25"/>
  <c r="M18" i="25"/>
  <c r="O12" i="25"/>
  <c r="P11" i="25"/>
  <c r="W13" i="25"/>
  <c r="X12" i="25"/>
  <c r="C12" i="25"/>
  <c r="D11" i="25"/>
  <c r="G13" i="25"/>
  <c r="H12" i="25"/>
  <c r="S13" i="25"/>
  <c r="T12" i="25"/>
  <c r="C12" i="24"/>
  <c r="D11" i="24"/>
  <c r="V12" i="24"/>
  <c r="U13" i="24"/>
  <c r="O12" i="24"/>
  <c r="P11" i="24"/>
  <c r="G12" i="24"/>
  <c r="H11" i="24"/>
  <c r="F12" i="24"/>
  <c r="E13" i="24"/>
  <c r="N11" i="24"/>
  <c r="M12" i="24"/>
  <c r="W12" i="24"/>
  <c r="X11" i="24"/>
  <c r="I13" i="24"/>
  <c r="J12" i="24"/>
  <c r="A12" i="24"/>
  <c r="B11" i="24"/>
  <c r="K12" i="24"/>
  <c r="L11" i="24"/>
  <c r="S12" i="24"/>
  <c r="T11" i="24"/>
  <c r="Q12" i="24"/>
  <c r="R11" i="24"/>
  <c r="R12" i="23"/>
  <c r="Q13" i="23"/>
  <c r="H21" i="23"/>
  <c r="G22" i="23"/>
  <c r="B12" i="23"/>
  <c r="A13" i="23"/>
  <c r="W22" i="23"/>
  <c r="X21" i="23"/>
  <c r="P20" i="23"/>
  <c r="O21" i="23"/>
  <c r="J13" i="23"/>
  <c r="I14" i="23"/>
  <c r="L21" i="23"/>
  <c r="K22" i="23"/>
  <c r="F13" i="23"/>
  <c r="E14" i="23"/>
  <c r="D21" i="23"/>
  <c r="C22" i="23"/>
  <c r="V13" i="23"/>
  <c r="U14" i="23"/>
  <c r="N12" i="23"/>
  <c r="M13" i="23"/>
  <c r="T22" i="23"/>
  <c r="S23" i="23"/>
  <c r="B11" i="22"/>
  <c r="A12" i="22"/>
  <c r="N11" i="22"/>
  <c r="M12" i="22"/>
  <c r="L11" i="22"/>
  <c r="K12" i="22"/>
  <c r="X11" i="22"/>
  <c r="W12" i="22"/>
  <c r="V11" i="22"/>
  <c r="U12" i="22"/>
  <c r="T11" i="22"/>
  <c r="S12" i="22"/>
  <c r="P11" i="22"/>
  <c r="O12" i="22"/>
  <c r="R11" i="22"/>
  <c r="Q12" i="22"/>
  <c r="J11" i="22"/>
  <c r="I12" i="22"/>
  <c r="F11" i="22"/>
  <c r="E12" i="22"/>
  <c r="H11" i="22"/>
  <c r="G12" i="22"/>
  <c r="D11" i="22"/>
  <c r="C12" i="22"/>
  <c r="N11" i="21"/>
  <c r="M12" i="21"/>
  <c r="V12" i="21"/>
  <c r="U13" i="21"/>
  <c r="X11" i="21"/>
  <c r="W12" i="21"/>
  <c r="D12" i="21"/>
  <c r="C13" i="21"/>
  <c r="L13" i="21"/>
  <c r="K14" i="21"/>
  <c r="S13" i="21"/>
  <c r="T12" i="21"/>
  <c r="B11" i="21"/>
  <c r="A12" i="21"/>
  <c r="F12" i="21"/>
  <c r="E13" i="21"/>
  <c r="R11" i="21"/>
  <c r="Q12" i="21"/>
  <c r="O14" i="21"/>
  <c r="P13" i="21"/>
  <c r="J12" i="21"/>
  <c r="I13" i="21"/>
  <c r="H12" i="21"/>
  <c r="G13" i="21"/>
  <c r="P11" i="20"/>
  <c r="O12" i="20"/>
  <c r="X11" i="20"/>
  <c r="W12" i="20"/>
  <c r="N11" i="20"/>
  <c r="M12" i="20"/>
  <c r="A13" i="20"/>
  <c r="B12" i="20"/>
  <c r="L11" i="20"/>
  <c r="K12" i="20"/>
  <c r="D11" i="20"/>
  <c r="C12" i="20"/>
  <c r="F12" i="20"/>
  <c r="E13" i="20"/>
  <c r="I13" i="20"/>
  <c r="J12" i="20"/>
  <c r="Q13" i="20"/>
  <c r="R12" i="20"/>
  <c r="G12" i="20"/>
  <c r="H11" i="20"/>
  <c r="V12" i="20"/>
  <c r="U13" i="20"/>
  <c r="S12" i="20"/>
  <c r="T11" i="20"/>
  <c r="G5" i="1"/>
  <c r="I5" i="1"/>
  <c r="K5" i="1"/>
  <c r="M5" i="1"/>
  <c r="O5" i="1"/>
  <c r="Q5" i="1"/>
  <c r="S5" i="1"/>
  <c r="U5" i="1"/>
  <c r="W5" i="1"/>
  <c r="C5" i="1"/>
  <c r="E5" i="1"/>
  <c r="A5" i="1"/>
  <c r="F18" i="25" l="1"/>
  <c r="E19" i="25"/>
  <c r="S14" i="25"/>
  <c r="T13" i="25"/>
  <c r="C13" i="25"/>
  <c r="D12" i="25"/>
  <c r="O13" i="25"/>
  <c r="P12" i="25"/>
  <c r="N18" i="25"/>
  <c r="M19" i="25"/>
  <c r="B19" i="25"/>
  <c r="A20" i="25"/>
  <c r="J18" i="25"/>
  <c r="I19" i="25"/>
  <c r="V18" i="25"/>
  <c r="U19" i="25"/>
  <c r="R19" i="25"/>
  <c r="Q20" i="25"/>
  <c r="G14" i="25"/>
  <c r="H13" i="25"/>
  <c r="W14" i="25"/>
  <c r="X13" i="25"/>
  <c r="K14" i="25"/>
  <c r="L13" i="25"/>
  <c r="V13" i="24"/>
  <c r="U14" i="24"/>
  <c r="R12" i="24"/>
  <c r="Q13" i="24"/>
  <c r="K13" i="24"/>
  <c r="L12" i="24"/>
  <c r="I14" i="24"/>
  <c r="J13" i="24"/>
  <c r="G13" i="24"/>
  <c r="H12" i="24"/>
  <c r="E14" i="24"/>
  <c r="F13" i="24"/>
  <c r="M13" i="24"/>
  <c r="N12" i="24"/>
  <c r="S13" i="24"/>
  <c r="T12" i="24"/>
  <c r="B12" i="24"/>
  <c r="A13" i="24"/>
  <c r="W13" i="24"/>
  <c r="X12" i="24"/>
  <c r="O13" i="24"/>
  <c r="P12" i="24"/>
  <c r="C13" i="24"/>
  <c r="D12" i="24"/>
  <c r="N13" i="23"/>
  <c r="M14" i="23"/>
  <c r="D22" i="23"/>
  <c r="C23" i="23"/>
  <c r="K23" i="23"/>
  <c r="L22" i="23"/>
  <c r="O22" i="23"/>
  <c r="P21" i="23"/>
  <c r="B13" i="23"/>
  <c r="A14" i="23"/>
  <c r="R13" i="23"/>
  <c r="Q14" i="23"/>
  <c r="S24" i="23"/>
  <c r="T23" i="23"/>
  <c r="V14" i="23"/>
  <c r="U15" i="23"/>
  <c r="F14" i="23"/>
  <c r="E15" i="23"/>
  <c r="I15" i="23"/>
  <c r="J14" i="23"/>
  <c r="G23" i="23"/>
  <c r="H22" i="23"/>
  <c r="W23" i="23"/>
  <c r="X22" i="23"/>
  <c r="H12" i="22"/>
  <c r="G13" i="22"/>
  <c r="J12" i="22"/>
  <c r="I13" i="22"/>
  <c r="P12" i="22"/>
  <c r="O13" i="22"/>
  <c r="V12" i="22"/>
  <c r="U13" i="22"/>
  <c r="L12" i="22"/>
  <c r="K13" i="22"/>
  <c r="B12" i="22"/>
  <c r="A13" i="22"/>
  <c r="D12" i="22"/>
  <c r="C13" i="22"/>
  <c r="F12" i="22"/>
  <c r="E13" i="22"/>
  <c r="R12" i="22"/>
  <c r="Q13" i="22"/>
  <c r="T12" i="22"/>
  <c r="S13" i="22"/>
  <c r="X12" i="22"/>
  <c r="W13" i="22"/>
  <c r="N12" i="22"/>
  <c r="M13" i="22"/>
  <c r="F13" i="21"/>
  <c r="E14" i="21"/>
  <c r="D13" i="21"/>
  <c r="C14" i="21"/>
  <c r="O15" i="21"/>
  <c r="P14" i="21"/>
  <c r="S14" i="21"/>
  <c r="T13" i="21"/>
  <c r="J13" i="21"/>
  <c r="I14" i="21"/>
  <c r="R12" i="21"/>
  <c r="Q13" i="21"/>
  <c r="B12" i="21"/>
  <c r="A13" i="21"/>
  <c r="K15" i="21"/>
  <c r="L14" i="21"/>
  <c r="X12" i="21"/>
  <c r="W13" i="21"/>
  <c r="N12" i="21"/>
  <c r="M13" i="21"/>
  <c r="H13" i="21"/>
  <c r="G14" i="21"/>
  <c r="V13" i="21"/>
  <c r="U14" i="21"/>
  <c r="V13" i="20"/>
  <c r="U14" i="20"/>
  <c r="C13" i="20"/>
  <c r="D12" i="20"/>
  <c r="W13" i="20"/>
  <c r="X12" i="20"/>
  <c r="T12" i="20"/>
  <c r="S13" i="20"/>
  <c r="H12" i="20"/>
  <c r="G13" i="20"/>
  <c r="I14" i="20"/>
  <c r="J13" i="20"/>
  <c r="A14" i="20"/>
  <c r="B13" i="20"/>
  <c r="F13" i="20"/>
  <c r="E14" i="20"/>
  <c r="L12" i="20"/>
  <c r="K13" i="20"/>
  <c r="N12" i="20"/>
  <c r="M13" i="20"/>
  <c r="O13" i="20"/>
  <c r="P12" i="20"/>
  <c r="Q14" i="20"/>
  <c r="R13" i="20"/>
  <c r="U6" i="1"/>
  <c r="M6" i="1"/>
  <c r="S6" i="1"/>
  <c r="Q6" i="1"/>
  <c r="I6" i="1"/>
  <c r="K6" i="1"/>
  <c r="W6" i="1"/>
  <c r="O6" i="1"/>
  <c r="C6" i="1"/>
  <c r="A6" i="1"/>
  <c r="E6" i="1"/>
  <c r="G6" i="1"/>
  <c r="V19" i="25" l="1"/>
  <c r="U20" i="25"/>
  <c r="B20" i="25"/>
  <c r="A21" i="25"/>
  <c r="K15" i="25"/>
  <c r="L14" i="25"/>
  <c r="G15" i="25"/>
  <c r="H14" i="25"/>
  <c r="O14" i="25"/>
  <c r="P13" i="25"/>
  <c r="S15" i="25"/>
  <c r="T14" i="25"/>
  <c r="Q21" i="25"/>
  <c r="R20" i="25"/>
  <c r="J19" i="25"/>
  <c r="I20" i="25"/>
  <c r="N19" i="25"/>
  <c r="M20" i="25"/>
  <c r="F19" i="25"/>
  <c r="E20" i="25"/>
  <c r="W15" i="25"/>
  <c r="X14" i="25"/>
  <c r="C14" i="25"/>
  <c r="D13" i="25"/>
  <c r="Q14" i="24"/>
  <c r="R13" i="24"/>
  <c r="C14" i="24"/>
  <c r="D13" i="24"/>
  <c r="W14" i="24"/>
  <c r="X13" i="24"/>
  <c r="S14" i="24"/>
  <c r="T13" i="24"/>
  <c r="F14" i="24"/>
  <c r="E15" i="24"/>
  <c r="I15" i="24"/>
  <c r="J14" i="24"/>
  <c r="A14" i="24"/>
  <c r="B13" i="24"/>
  <c r="V14" i="24"/>
  <c r="U15" i="24"/>
  <c r="O14" i="24"/>
  <c r="P13" i="24"/>
  <c r="N13" i="24"/>
  <c r="M14" i="24"/>
  <c r="G14" i="24"/>
  <c r="H13" i="24"/>
  <c r="K14" i="24"/>
  <c r="L13" i="24"/>
  <c r="P22" i="23"/>
  <c r="O23" i="23"/>
  <c r="B14" i="23"/>
  <c r="A15" i="23"/>
  <c r="M15" i="23"/>
  <c r="N14" i="23"/>
  <c r="U16" i="23"/>
  <c r="V15" i="23"/>
  <c r="R14" i="23"/>
  <c r="Q15" i="23"/>
  <c r="C24" i="23"/>
  <c r="D23" i="23"/>
  <c r="W24" i="23"/>
  <c r="X23" i="23"/>
  <c r="J15" i="23"/>
  <c r="I16" i="23"/>
  <c r="E16" i="23"/>
  <c r="F15" i="23"/>
  <c r="G24" i="23"/>
  <c r="H23" i="23"/>
  <c r="T24" i="23"/>
  <c r="S25" i="23"/>
  <c r="L23" i="23"/>
  <c r="K24" i="23"/>
  <c r="X13" i="22"/>
  <c r="W14" i="22"/>
  <c r="Q14" i="22"/>
  <c r="R13" i="22"/>
  <c r="D13" i="22"/>
  <c r="C14" i="22"/>
  <c r="L13" i="22"/>
  <c r="K14" i="22"/>
  <c r="P13" i="22"/>
  <c r="O14" i="22"/>
  <c r="H13" i="22"/>
  <c r="G14" i="22"/>
  <c r="M14" i="22"/>
  <c r="N13" i="22"/>
  <c r="S14" i="22"/>
  <c r="T13" i="22"/>
  <c r="F13" i="22"/>
  <c r="E14" i="22"/>
  <c r="B13" i="22"/>
  <c r="A14" i="22"/>
  <c r="V13" i="22"/>
  <c r="U14" i="22"/>
  <c r="I14" i="22"/>
  <c r="J13" i="22"/>
  <c r="N13" i="21"/>
  <c r="M14" i="21"/>
  <c r="R13" i="21"/>
  <c r="Q14" i="21"/>
  <c r="D14" i="21"/>
  <c r="C15" i="21"/>
  <c r="T14" i="21"/>
  <c r="S15" i="21"/>
  <c r="G15" i="21"/>
  <c r="H14" i="21"/>
  <c r="X13" i="21"/>
  <c r="W14" i="21"/>
  <c r="B13" i="21"/>
  <c r="A14" i="21"/>
  <c r="J14" i="21"/>
  <c r="I15" i="21"/>
  <c r="F14" i="21"/>
  <c r="E15" i="21"/>
  <c r="V14" i="21"/>
  <c r="U15" i="21"/>
  <c r="L15" i="21"/>
  <c r="K16" i="21"/>
  <c r="O16" i="21"/>
  <c r="P15" i="21"/>
  <c r="N13" i="20"/>
  <c r="M14" i="20"/>
  <c r="T13" i="20"/>
  <c r="S14" i="20"/>
  <c r="Q15" i="20"/>
  <c r="R14" i="20"/>
  <c r="I15" i="20"/>
  <c r="J14" i="20"/>
  <c r="D13" i="20"/>
  <c r="C14" i="20"/>
  <c r="L13" i="20"/>
  <c r="K14" i="20"/>
  <c r="V14" i="20"/>
  <c r="U15" i="20"/>
  <c r="F14" i="20"/>
  <c r="E15" i="20"/>
  <c r="G14" i="20"/>
  <c r="H13" i="20"/>
  <c r="O14" i="20"/>
  <c r="P13" i="20"/>
  <c r="A15" i="20"/>
  <c r="B14" i="20"/>
  <c r="W14" i="20"/>
  <c r="X13" i="20"/>
  <c r="O7" i="1"/>
  <c r="K7" i="1"/>
  <c r="Q7" i="1"/>
  <c r="M7" i="1"/>
  <c r="W7" i="1"/>
  <c r="I7" i="1"/>
  <c r="S7" i="1"/>
  <c r="U7" i="1"/>
  <c r="A7" i="1"/>
  <c r="E7" i="1"/>
  <c r="C7" i="1"/>
  <c r="G7" i="1"/>
  <c r="J20" i="25" l="1"/>
  <c r="I21" i="25"/>
  <c r="C15" i="25"/>
  <c r="D14" i="25"/>
  <c r="S16" i="25"/>
  <c r="T15" i="25"/>
  <c r="G16" i="25"/>
  <c r="H15" i="25"/>
  <c r="M21" i="25"/>
  <c r="N20" i="25"/>
  <c r="V20" i="25"/>
  <c r="U21" i="25"/>
  <c r="F20" i="25"/>
  <c r="E21" i="25"/>
  <c r="B21" i="25"/>
  <c r="A22" i="25"/>
  <c r="W16" i="25"/>
  <c r="X15" i="25"/>
  <c r="R21" i="25"/>
  <c r="Q22" i="25"/>
  <c r="O15" i="25"/>
  <c r="P14" i="25"/>
  <c r="K16" i="25"/>
  <c r="L15" i="25"/>
  <c r="K15" i="24"/>
  <c r="L14" i="24"/>
  <c r="S15" i="24"/>
  <c r="T14" i="24"/>
  <c r="F15" i="24"/>
  <c r="E16" i="24"/>
  <c r="M15" i="24"/>
  <c r="N14" i="24"/>
  <c r="V15" i="24"/>
  <c r="U16" i="24"/>
  <c r="J15" i="24"/>
  <c r="I16" i="24"/>
  <c r="C15" i="24"/>
  <c r="D14" i="24"/>
  <c r="G15" i="24"/>
  <c r="H14" i="24"/>
  <c r="O15" i="24"/>
  <c r="P14" i="24"/>
  <c r="A15" i="24"/>
  <c r="B14" i="24"/>
  <c r="W15" i="24"/>
  <c r="X14" i="24"/>
  <c r="R14" i="24"/>
  <c r="Q15" i="24"/>
  <c r="I17" i="23"/>
  <c r="J16" i="23"/>
  <c r="A16" i="23"/>
  <c r="B15" i="23"/>
  <c r="D24" i="23"/>
  <c r="C25" i="23"/>
  <c r="V16" i="23"/>
  <c r="U17" i="23"/>
  <c r="T25" i="23"/>
  <c r="S26" i="23"/>
  <c r="Q16" i="23"/>
  <c r="R15" i="23"/>
  <c r="P23" i="23"/>
  <c r="O24" i="23"/>
  <c r="L24" i="23"/>
  <c r="K25" i="23"/>
  <c r="H24" i="23"/>
  <c r="G25" i="23"/>
  <c r="F16" i="23"/>
  <c r="E17" i="23"/>
  <c r="X24" i="23"/>
  <c r="W25" i="23"/>
  <c r="N15" i="23"/>
  <c r="M16" i="23"/>
  <c r="A15" i="22"/>
  <c r="B14" i="22"/>
  <c r="H14" i="22"/>
  <c r="G15" i="22"/>
  <c r="L14" i="22"/>
  <c r="K15" i="22"/>
  <c r="I15" i="22"/>
  <c r="J14" i="22"/>
  <c r="Q15" i="22"/>
  <c r="R14" i="22"/>
  <c r="T14" i="22"/>
  <c r="S15" i="22"/>
  <c r="U15" i="22"/>
  <c r="V14" i="22"/>
  <c r="E15" i="22"/>
  <c r="F14" i="22"/>
  <c r="P14" i="22"/>
  <c r="O15" i="22"/>
  <c r="D14" i="22"/>
  <c r="C15" i="22"/>
  <c r="X14" i="22"/>
  <c r="W15" i="22"/>
  <c r="N14" i="22"/>
  <c r="M15" i="22"/>
  <c r="C16" i="21"/>
  <c r="D15" i="21"/>
  <c r="N14" i="21"/>
  <c r="M15" i="21"/>
  <c r="V15" i="21"/>
  <c r="U16" i="21"/>
  <c r="J15" i="21"/>
  <c r="I16" i="21"/>
  <c r="W15" i="21"/>
  <c r="X14" i="21"/>
  <c r="S16" i="21"/>
  <c r="T15" i="21"/>
  <c r="R14" i="21"/>
  <c r="Q15" i="21"/>
  <c r="O17" i="21"/>
  <c r="P16" i="21"/>
  <c r="K17" i="21"/>
  <c r="L16" i="21"/>
  <c r="F15" i="21"/>
  <c r="E16" i="21"/>
  <c r="A15" i="21"/>
  <c r="B14" i="21"/>
  <c r="G16" i="21"/>
  <c r="H15" i="21"/>
  <c r="A16" i="20"/>
  <c r="B15" i="20"/>
  <c r="G15" i="20"/>
  <c r="H14" i="20"/>
  <c r="Q16" i="20"/>
  <c r="R15" i="20"/>
  <c r="W15" i="20"/>
  <c r="X14" i="20"/>
  <c r="O15" i="20"/>
  <c r="P14" i="20"/>
  <c r="I16" i="20"/>
  <c r="J15" i="20"/>
  <c r="F15" i="20"/>
  <c r="E16" i="20"/>
  <c r="L14" i="20"/>
  <c r="K15" i="20"/>
  <c r="T14" i="20"/>
  <c r="S15" i="20"/>
  <c r="V15" i="20"/>
  <c r="U16" i="20"/>
  <c r="D14" i="20"/>
  <c r="C15" i="20"/>
  <c r="N14" i="20"/>
  <c r="M15" i="20"/>
  <c r="A8" i="1"/>
  <c r="U8" i="1"/>
  <c r="I8" i="1"/>
  <c r="M8" i="1"/>
  <c r="K8" i="1"/>
  <c r="S8" i="1"/>
  <c r="W8" i="1"/>
  <c r="Q8" i="1"/>
  <c r="O8" i="1"/>
  <c r="G8" i="1"/>
  <c r="E8" i="1"/>
  <c r="C8" i="1"/>
  <c r="Q23" i="25" l="1"/>
  <c r="R22" i="25"/>
  <c r="A23" i="25"/>
  <c r="B22" i="25"/>
  <c r="U22" i="25"/>
  <c r="V21" i="25"/>
  <c r="K17" i="25"/>
  <c r="L16" i="25"/>
  <c r="G17" i="25"/>
  <c r="H16" i="25"/>
  <c r="I22" i="25"/>
  <c r="J21" i="25"/>
  <c r="C16" i="25"/>
  <c r="D15" i="25"/>
  <c r="E22" i="25"/>
  <c r="F21" i="25"/>
  <c r="O16" i="25"/>
  <c r="P15" i="25"/>
  <c r="W17" i="25"/>
  <c r="X16" i="25"/>
  <c r="M22" i="25"/>
  <c r="N21" i="25"/>
  <c r="S17" i="25"/>
  <c r="T16" i="25"/>
  <c r="F16" i="24"/>
  <c r="E17" i="24"/>
  <c r="R15" i="24"/>
  <c r="Q16" i="24"/>
  <c r="J16" i="24"/>
  <c r="I17" i="24"/>
  <c r="B15" i="24"/>
  <c r="A16" i="24"/>
  <c r="G16" i="24"/>
  <c r="H15" i="24"/>
  <c r="N15" i="24"/>
  <c r="M16" i="24"/>
  <c r="S16" i="24"/>
  <c r="T15" i="24"/>
  <c r="V16" i="24"/>
  <c r="U17" i="24"/>
  <c r="W16" i="24"/>
  <c r="X15" i="24"/>
  <c r="O16" i="24"/>
  <c r="P15" i="24"/>
  <c r="C16" i="24"/>
  <c r="D15" i="24"/>
  <c r="K16" i="24"/>
  <c r="L15" i="24"/>
  <c r="E18" i="23"/>
  <c r="F17" i="23"/>
  <c r="U18" i="23"/>
  <c r="V17" i="23"/>
  <c r="Q17" i="23"/>
  <c r="R16" i="23"/>
  <c r="B16" i="23"/>
  <c r="A17" i="23"/>
  <c r="W26" i="23"/>
  <c r="X25" i="23"/>
  <c r="G26" i="23"/>
  <c r="H25" i="23"/>
  <c r="O25" i="23"/>
  <c r="P24" i="23"/>
  <c r="T26" i="23"/>
  <c r="S27" i="23"/>
  <c r="D25" i="23"/>
  <c r="C26" i="23"/>
  <c r="M17" i="23"/>
  <c r="N16" i="23"/>
  <c r="L25" i="23"/>
  <c r="K26" i="23"/>
  <c r="J17" i="23"/>
  <c r="I18" i="23"/>
  <c r="P15" i="22"/>
  <c r="O16" i="22"/>
  <c r="M16" i="22"/>
  <c r="N15" i="22"/>
  <c r="D15" i="22"/>
  <c r="C16" i="22"/>
  <c r="T15" i="22"/>
  <c r="S16" i="22"/>
  <c r="H15" i="22"/>
  <c r="G16" i="22"/>
  <c r="F15" i="22"/>
  <c r="E16" i="22"/>
  <c r="I16" i="22"/>
  <c r="J15" i="22"/>
  <c r="L15" i="22"/>
  <c r="K16" i="22"/>
  <c r="X15" i="22"/>
  <c r="W16" i="22"/>
  <c r="V15" i="22"/>
  <c r="U16" i="22"/>
  <c r="Q16" i="22"/>
  <c r="R15" i="22"/>
  <c r="A16" i="22"/>
  <c r="B15" i="22"/>
  <c r="G17" i="21"/>
  <c r="H16" i="21"/>
  <c r="O18" i="21"/>
  <c r="P17" i="21"/>
  <c r="T16" i="21"/>
  <c r="S17" i="21"/>
  <c r="F16" i="21"/>
  <c r="E17" i="21"/>
  <c r="J16" i="21"/>
  <c r="I17" i="21"/>
  <c r="R15" i="21"/>
  <c r="Q16" i="21"/>
  <c r="V16" i="21"/>
  <c r="U17" i="21"/>
  <c r="N15" i="21"/>
  <c r="M16" i="21"/>
  <c r="B15" i="21"/>
  <c r="A16" i="21"/>
  <c r="L17" i="21"/>
  <c r="K18" i="21"/>
  <c r="W16" i="21"/>
  <c r="X15" i="21"/>
  <c r="D16" i="21"/>
  <c r="C17" i="21"/>
  <c r="I17" i="20"/>
  <c r="J16" i="20"/>
  <c r="X15" i="20"/>
  <c r="W16" i="20"/>
  <c r="G16" i="20"/>
  <c r="H15" i="20"/>
  <c r="U17" i="20"/>
  <c r="V16" i="20"/>
  <c r="K16" i="20"/>
  <c r="L15" i="20"/>
  <c r="N15" i="20"/>
  <c r="M16" i="20"/>
  <c r="C16" i="20"/>
  <c r="D15" i="20"/>
  <c r="S16" i="20"/>
  <c r="T15" i="20"/>
  <c r="F16" i="20"/>
  <c r="E17" i="20"/>
  <c r="O16" i="20"/>
  <c r="P15" i="20"/>
  <c r="Q17" i="20"/>
  <c r="R16" i="20"/>
  <c r="A17" i="20"/>
  <c r="B16" i="20"/>
  <c r="A9" i="1"/>
  <c r="O9" i="1"/>
  <c r="W9" i="1"/>
  <c r="K9" i="1"/>
  <c r="I9" i="1"/>
  <c r="Q9" i="1"/>
  <c r="S9" i="1"/>
  <c r="M9" i="1"/>
  <c r="U9" i="1"/>
  <c r="G9" i="1"/>
  <c r="C9" i="1"/>
  <c r="E9" i="1"/>
  <c r="W18" i="25" l="1"/>
  <c r="X17" i="25"/>
  <c r="K18" i="25"/>
  <c r="L17" i="25"/>
  <c r="S18" i="25"/>
  <c r="T17" i="25"/>
  <c r="E23" i="25"/>
  <c r="F22" i="25"/>
  <c r="J22" i="25"/>
  <c r="I23" i="25"/>
  <c r="A24" i="25"/>
  <c r="B23" i="25"/>
  <c r="M23" i="25"/>
  <c r="N22" i="25"/>
  <c r="O17" i="25"/>
  <c r="P16" i="25"/>
  <c r="C17" i="25"/>
  <c r="D16" i="25"/>
  <c r="G18" i="25"/>
  <c r="H17" i="25"/>
  <c r="U23" i="25"/>
  <c r="V22" i="25"/>
  <c r="Q24" i="25"/>
  <c r="R23" i="25"/>
  <c r="V17" i="24"/>
  <c r="U18" i="24"/>
  <c r="R16" i="24"/>
  <c r="Q17" i="24"/>
  <c r="K17" i="24"/>
  <c r="L16" i="24"/>
  <c r="J17" i="24"/>
  <c r="I18" i="24"/>
  <c r="F17" i="24"/>
  <c r="E18" i="24"/>
  <c r="N16" i="24"/>
  <c r="M17" i="24"/>
  <c r="B16" i="24"/>
  <c r="A17" i="24"/>
  <c r="O17" i="24"/>
  <c r="P16" i="24"/>
  <c r="C17" i="24"/>
  <c r="D16" i="24"/>
  <c r="W17" i="24"/>
  <c r="X16" i="24"/>
  <c r="S17" i="24"/>
  <c r="T16" i="24"/>
  <c r="G17" i="24"/>
  <c r="H16" i="24"/>
  <c r="T27" i="23"/>
  <c r="S28" i="23"/>
  <c r="A18" i="23"/>
  <c r="B17" i="23"/>
  <c r="N17" i="23"/>
  <c r="M18" i="23"/>
  <c r="H26" i="23"/>
  <c r="G27" i="23"/>
  <c r="V18" i="23"/>
  <c r="U19" i="23"/>
  <c r="I19" i="23"/>
  <c r="J18" i="23"/>
  <c r="L26" i="23"/>
  <c r="K27" i="23"/>
  <c r="D26" i="23"/>
  <c r="C27" i="23"/>
  <c r="P25" i="23"/>
  <c r="O26" i="23"/>
  <c r="X26" i="23"/>
  <c r="W27" i="23"/>
  <c r="Q18" i="23"/>
  <c r="R17" i="23"/>
  <c r="F18" i="23"/>
  <c r="E19" i="23"/>
  <c r="V16" i="22"/>
  <c r="U17" i="22"/>
  <c r="L16" i="22"/>
  <c r="K17" i="22"/>
  <c r="F16" i="22"/>
  <c r="E17" i="22"/>
  <c r="S17" i="22"/>
  <c r="T16" i="22"/>
  <c r="A17" i="22"/>
  <c r="B16" i="22"/>
  <c r="N16" i="22"/>
  <c r="M17" i="22"/>
  <c r="Q17" i="22"/>
  <c r="R16" i="22"/>
  <c r="I17" i="22"/>
  <c r="J16" i="22"/>
  <c r="W17" i="22"/>
  <c r="X16" i="22"/>
  <c r="H16" i="22"/>
  <c r="G17" i="22"/>
  <c r="D16" i="22"/>
  <c r="C17" i="22"/>
  <c r="O17" i="22"/>
  <c r="P16" i="22"/>
  <c r="C18" i="21"/>
  <c r="D17" i="21"/>
  <c r="F17" i="21"/>
  <c r="E18" i="21"/>
  <c r="N16" i="21"/>
  <c r="M17" i="21"/>
  <c r="R16" i="21"/>
  <c r="Q17" i="21"/>
  <c r="O19" i="21"/>
  <c r="P18" i="21"/>
  <c r="B16" i="21"/>
  <c r="A17" i="21"/>
  <c r="V17" i="21"/>
  <c r="U18" i="21"/>
  <c r="J17" i="21"/>
  <c r="I18" i="21"/>
  <c r="S18" i="21"/>
  <c r="T17" i="21"/>
  <c r="K19" i="21"/>
  <c r="L18" i="21"/>
  <c r="W17" i="21"/>
  <c r="X16" i="21"/>
  <c r="G18" i="21"/>
  <c r="H17" i="21"/>
  <c r="M17" i="20"/>
  <c r="N16" i="20"/>
  <c r="W17" i="20"/>
  <c r="X16" i="20"/>
  <c r="A18" i="20"/>
  <c r="B17" i="20"/>
  <c r="S17" i="20"/>
  <c r="T16" i="20"/>
  <c r="U18" i="20"/>
  <c r="V17" i="20"/>
  <c r="P16" i="20"/>
  <c r="O17" i="20"/>
  <c r="E18" i="20"/>
  <c r="F17" i="20"/>
  <c r="Q18" i="20"/>
  <c r="R17" i="20"/>
  <c r="C17" i="20"/>
  <c r="D16" i="20"/>
  <c r="L16" i="20"/>
  <c r="K17" i="20"/>
  <c r="G17" i="20"/>
  <c r="H16" i="20"/>
  <c r="I18" i="20"/>
  <c r="J17" i="20"/>
  <c r="A10" i="1"/>
  <c r="U10" i="1"/>
  <c r="S10" i="1"/>
  <c r="I10" i="1"/>
  <c r="W10" i="1"/>
  <c r="M10" i="1"/>
  <c r="Q10" i="1"/>
  <c r="K10" i="1"/>
  <c r="O10" i="1"/>
  <c r="C10" i="1"/>
  <c r="A11" i="1"/>
  <c r="E10" i="1"/>
  <c r="G10" i="1"/>
  <c r="Q25" i="25" l="1"/>
  <c r="R24" i="25"/>
  <c r="E24" i="25"/>
  <c r="F23" i="25"/>
  <c r="I24" i="25"/>
  <c r="J23" i="25"/>
  <c r="G19" i="25"/>
  <c r="H18" i="25"/>
  <c r="O18" i="25"/>
  <c r="P17" i="25"/>
  <c r="A25" i="25"/>
  <c r="B24" i="25"/>
  <c r="K19" i="25"/>
  <c r="L18" i="25"/>
  <c r="U24" i="25"/>
  <c r="V23" i="25"/>
  <c r="C18" i="25"/>
  <c r="D17" i="25"/>
  <c r="M24" i="25"/>
  <c r="N23" i="25"/>
  <c r="S19" i="25"/>
  <c r="T18" i="25"/>
  <c r="W19" i="25"/>
  <c r="X18" i="25"/>
  <c r="N17" i="24"/>
  <c r="M18" i="24"/>
  <c r="R17" i="24"/>
  <c r="Q18" i="24"/>
  <c r="G18" i="24"/>
  <c r="H17" i="24"/>
  <c r="W18" i="24"/>
  <c r="X17" i="24"/>
  <c r="O18" i="24"/>
  <c r="P17" i="24"/>
  <c r="B17" i="24"/>
  <c r="A18" i="24"/>
  <c r="F18" i="24"/>
  <c r="E19" i="24"/>
  <c r="V18" i="24"/>
  <c r="U19" i="24"/>
  <c r="J18" i="24"/>
  <c r="I19" i="24"/>
  <c r="S18" i="24"/>
  <c r="T17" i="24"/>
  <c r="C18" i="24"/>
  <c r="D17" i="24"/>
  <c r="K18" i="24"/>
  <c r="L17" i="24"/>
  <c r="E20" i="23"/>
  <c r="F19" i="23"/>
  <c r="G28" i="23"/>
  <c r="H27" i="23"/>
  <c r="O27" i="23"/>
  <c r="P26" i="23"/>
  <c r="L27" i="23"/>
  <c r="K28" i="23"/>
  <c r="U20" i="23"/>
  <c r="V19" i="23"/>
  <c r="M19" i="23"/>
  <c r="N18" i="23"/>
  <c r="T28" i="23"/>
  <c r="S29" i="23"/>
  <c r="W28" i="23"/>
  <c r="X27" i="23"/>
  <c r="D27" i="23"/>
  <c r="C28" i="23"/>
  <c r="I20" i="23"/>
  <c r="J19" i="23"/>
  <c r="A19" i="23"/>
  <c r="B18" i="23"/>
  <c r="R18" i="23"/>
  <c r="Q19" i="23"/>
  <c r="N17" i="22"/>
  <c r="M18" i="22"/>
  <c r="K18" i="22"/>
  <c r="L17" i="22"/>
  <c r="O18" i="22"/>
  <c r="P17" i="22"/>
  <c r="I18" i="22"/>
  <c r="J17" i="22"/>
  <c r="S18" i="22"/>
  <c r="T17" i="22"/>
  <c r="G18" i="22"/>
  <c r="H17" i="22"/>
  <c r="C18" i="22"/>
  <c r="D17" i="22"/>
  <c r="F17" i="22"/>
  <c r="E18" i="22"/>
  <c r="V17" i="22"/>
  <c r="U18" i="22"/>
  <c r="W18" i="22"/>
  <c r="X17" i="22"/>
  <c r="Q18" i="22"/>
  <c r="R17" i="22"/>
  <c r="A18" i="22"/>
  <c r="B17" i="22"/>
  <c r="B17" i="21"/>
  <c r="A18" i="21"/>
  <c r="J18" i="21"/>
  <c r="I19" i="21"/>
  <c r="R17" i="21"/>
  <c r="Q18" i="21"/>
  <c r="K20" i="21"/>
  <c r="L19" i="21"/>
  <c r="V18" i="21"/>
  <c r="U19" i="21"/>
  <c r="N17" i="21"/>
  <c r="M18" i="21"/>
  <c r="F18" i="21"/>
  <c r="E19" i="21"/>
  <c r="G19" i="21"/>
  <c r="H18" i="21"/>
  <c r="W18" i="21"/>
  <c r="X17" i="21"/>
  <c r="S19" i="21"/>
  <c r="T18" i="21"/>
  <c r="O20" i="21"/>
  <c r="P19" i="21"/>
  <c r="D18" i="21"/>
  <c r="C19" i="21"/>
  <c r="L17" i="20"/>
  <c r="K18" i="20"/>
  <c r="O18" i="20"/>
  <c r="P17" i="20"/>
  <c r="Q19" i="20"/>
  <c r="R18" i="20"/>
  <c r="T17" i="20"/>
  <c r="S18" i="20"/>
  <c r="I19" i="20"/>
  <c r="J18" i="20"/>
  <c r="X17" i="20"/>
  <c r="W18" i="20"/>
  <c r="H17" i="20"/>
  <c r="G18" i="20"/>
  <c r="D17" i="20"/>
  <c r="C18" i="20"/>
  <c r="E19" i="20"/>
  <c r="F18" i="20"/>
  <c r="U19" i="20"/>
  <c r="V18" i="20"/>
  <c r="A19" i="20"/>
  <c r="B18" i="20"/>
  <c r="M18" i="20"/>
  <c r="N17" i="20"/>
  <c r="O11" i="1"/>
  <c r="Q11" i="1"/>
  <c r="W11" i="1"/>
  <c r="S11" i="1"/>
  <c r="K11" i="1"/>
  <c r="M11" i="1"/>
  <c r="I11" i="1"/>
  <c r="U11" i="1"/>
  <c r="E11" i="1"/>
  <c r="C11" i="1"/>
  <c r="G11" i="1"/>
  <c r="A12" i="1"/>
  <c r="M25" i="25" l="1"/>
  <c r="N24" i="25"/>
  <c r="G20" i="25"/>
  <c r="H19" i="25"/>
  <c r="W20" i="25"/>
  <c r="X19" i="25"/>
  <c r="U25" i="25"/>
  <c r="V24" i="25"/>
  <c r="A26" i="25"/>
  <c r="B25" i="25"/>
  <c r="E25" i="25"/>
  <c r="F24" i="25"/>
  <c r="S20" i="25"/>
  <c r="T19" i="25"/>
  <c r="C19" i="25"/>
  <c r="D18" i="25"/>
  <c r="K20" i="25"/>
  <c r="L19" i="25"/>
  <c r="O19" i="25"/>
  <c r="P18" i="25"/>
  <c r="I25" i="25"/>
  <c r="J24" i="25"/>
  <c r="Q26" i="25"/>
  <c r="R25" i="25"/>
  <c r="J19" i="24"/>
  <c r="I20" i="24"/>
  <c r="F19" i="24"/>
  <c r="E20" i="24"/>
  <c r="N18" i="24"/>
  <c r="M19" i="24"/>
  <c r="V19" i="24"/>
  <c r="U20" i="24"/>
  <c r="B18" i="24"/>
  <c r="A19" i="24"/>
  <c r="R18" i="24"/>
  <c r="Q19" i="24"/>
  <c r="K19" i="24"/>
  <c r="L18" i="24"/>
  <c r="S19" i="24"/>
  <c r="T18" i="24"/>
  <c r="W19" i="24"/>
  <c r="X18" i="24"/>
  <c r="C19" i="24"/>
  <c r="D18" i="24"/>
  <c r="O19" i="24"/>
  <c r="P18" i="24"/>
  <c r="G19" i="24"/>
  <c r="H18" i="24"/>
  <c r="Q20" i="23"/>
  <c r="R19" i="23"/>
  <c r="D28" i="23"/>
  <c r="C29" i="23"/>
  <c r="T29" i="23"/>
  <c r="S30" i="23"/>
  <c r="L28" i="23"/>
  <c r="K29" i="23"/>
  <c r="J20" i="23"/>
  <c r="I21" i="23"/>
  <c r="X28" i="23"/>
  <c r="W29" i="23"/>
  <c r="N19" i="23"/>
  <c r="M20" i="23"/>
  <c r="H28" i="23"/>
  <c r="G29" i="23"/>
  <c r="A20" i="23"/>
  <c r="B19" i="23"/>
  <c r="U21" i="23"/>
  <c r="V20" i="23"/>
  <c r="P27" i="23"/>
  <c r="O28" i="23"/>
  <c r="F20" i="23"/>
  <c r="E21" i="23"/>
  <c r="O19" i="22"/>
  <c r="P18" i="22"/>
  <c r="F18" i="22"/>
  <c r="E19" i="22"/>
  <c r="A19" i="22"/>
  <c r="B18" i="22"/>
  <c r="W19" i="22"/>
  <c r="X18" i="22"/>
  <c r="G19" i="22"/>
  <c r="H18" i="22"/>
  <c r="I19" i="22"/>
  <c r="J18" i="22"/>
  <c r="K19" i="22"/>
  <c r="L18" i="22"/>
  <c r="V18" i="22"/>
  <c r="U19" i="22"/>
  <c r="N18" i="22"/>
  <c r="M19" i="22"/>
  <c r="Q19" i="22"/>
  <c r="R18" i="22"/>
  <c r="C19" i="22"/>
  <c r="D18" i="22"/>
  <c r="S19" i="22"/>
  <c r="T18" i="22"/>
  <c r="C20" i="21"/>
  <c r="D19" i="21"/>
  <c r="N18" i="21"/>
  <c r="M19" i="21"/>
  <c r="J19" i="21"/>
  <c r="I20" i="21"/>
  <c r="T19" i="21"/>
  <c r="S20" i="21"/>
  <c r="G20" i="21"/>
  <c r="H19" i="21"/>
  <c r="L20" i="21"/>
  <c r="K21" i="21"/>
  <c r="F19" i="21"/>
  <c r="E20" i="21"/>
  <c r="V19" i="21"/>
  <c r="U20" i="21"/>
  <c r="R18" i="21"/>
  <c r="Q19" i="21"/>
  <c r="B18" i="21"/>
  <c r="A19" i="21"/>
  <c r="P20" i="21"/>
  <c r="O21" i="21"/>
  <c r="W19" i="21"/>
  <c r="X18" i="21"/>
  <c r="M19" i="20"/>
  <c r="N18" i="20"/>
  <c r="U20" i="20"/>
  <c r="V19" i="20"/>
  <c r="K19" i="20"/>
  <c r="L18" i="20"/>
  <c r="D18" i="20"/>
  <c r="C19" i="20"/>
  <c r="W19" i="20"/>
  <c r="X18" i="20"/>
  <c r="T18" i="20"/>
  <c r="S19" i="20"/>
  <c r="P18" i="20"/>
  <c r="O19" i="20"/>
  <c r="G19" i="20"/>
  <c r="H18" i="20"/>
  <c r="A20" i="20"/>
  <c r="B19" i="20"/>
  <c r="E20" i="20"/>
  <c r="F19" i="20"/>
  <c r="I20" i="20"/>
  <c r="J19" i="20"/>
  <c r="Q20" i="20"/>
  <c r="R19" i="20"/>
  <c r="U12" i="1"/>
  <c r="M12" i="1"/>
  <c r="S12" i="1"/>
  <c r="Q12" i="1"/>
  <c r="I12" i="1"/>
  <c r="K12" i="1"/>
  <c r="W12" i="1"/>
  <c r="O12" i="1"/>
  <c r="G12" i="1"/>
  <c r="E12" i="1"/>
  <c r="A13" i="1"/>
  <c r="C12" i="1"/>
  <c r="Q27" i="25" l="1"/>
  <c r="R26" i="25"/>
  <c r="O20" i="25"/>
  <c r="P19" i="25"/>
  <c r="C20" i="25"/>
  <c r="D19" i="25"/>
  <c r="E26" i="25"/>
  <c r="F25" i="25"/>
  <c r="U26" i="25"/>
  <c r="V25" i="25"/>
  <c r="G21" i="25"/>
  <c r="H20" i="25"/>
  <c r="I26" i="25"/>
  <c r="J25" i="25"/>
  <c r="K21" i="25"/>
  <c r="L20" i="25"/>
  <c r="S21" i="25"/>
  <c r="T20" i="25"/>
  <c r="A27" i="25"/>
  <c r="B26" i="25"/>
  <c r="W21" i="25"/>
  <c r="X20" i="25"/>
  <c r="M26" i="25"/>
  <c r="N25" i="25"/>
  <c r="R19" i="24"/>
  <c r="Q20" i="24"/>
  <c r="U21" i="24"/>
  <c r="V20" i="24"/>
  <c r="B19" i="24"/>
  <c r="A20" i="24"/>
  <c r="N19" i="24"/>
  <c r="M20" i="24"/>
  <c r="J20" i="24"/>
  <c r="I21" i="24"/>
  <c r="F20" i="24"/>
  <c r="E21" i="24"/>
  <c r="G20" i="24"/>
  <c r="H19" i="24"/>
  <c r="C20" i="24"/>
  <c r="D19" i="24"/>
  <c r="S20" i="24"/>
  <c r="T19" i="24"/>
  <c r="O20" i="24"/>
  <c r="P19" i="24"/>
  <c r="W20" i="24"/>
  <c r="X19" i="24"/>
  <c r="K20" i="24"/>
  <c r="L19" i="24"/>
  <c r="G30" i="23"/>
  <c r="H29" i="23"/>
  <c r="W30" i="23"/>
  <c r="X29" i="23"/>
  <c r="D29" i="23"/>
  <c r="C30" i="23"/>
  <c r="V21" i="23"/>
  <c r="U22" i="23"/>
  <c r="I22" i="23"/>
  <c r="J21" i="23"/>
  <c r="T30" i="23"/>
  <c r="S31" i="23"/>
  <c r="F21" i="23"/>
  <c r="E22" i="23"/>
  <c r="L29" i="23"/>
  <c r="K30" i="23"/>
  <c r="O29" i="23"/>
  <c r="P28" i="23"/>
  <c r="M21" i="23"/>
  <c r="N20" i="23"/>
  <c r="A21" i="23"/>
  <c r="B20" i="23"/>
  <c r="Q21" i="23"/>
  <c r="R20" i="23"/>
  <c r="K20" i="22"/>
  <c r="L19" i="22"/>
  <c r="G20" i="22"/>
  <c r="H19" i="22"/>
  <c r="A20" i="22"/>
  <c r="B19" i="22"/>
  <c r="O20" i="22"/>
  <c r="P19" i="22"/>
  <c r="V19" i="22"/>
  <c r="U20" i="22"/>
  <c r="F19" i="22"/>
  <c r="E20" i="22"/>
  <c r="C20" i="22"/>
  <c r="D19" i="22"/>
  <c r="S20" i="22"/>
  <c r="T19" i="22"/>
  <c r="Q20" i="22"/>
  <c r="R19" i="22"/>
  <c r="I20" i="22"/>
  <c r="J19" i="22"/>
  <c r="W20" i="22"/>
  <c r="X19" i="22"/>
  <c r="N19" i="22"/>
  <c r="M20" i="22"/>
  <c r="B19" i="21"/>
  <c r="A20" i="21"/>
  <c r="U21" i="21"/>
  <c r="V20" i="21"/>
  <c r="L21" i="21"/>
  <c r="K22" i="21"/>
  <c r="T20" i="21"/>
  <c r="S21" i="21"/>
  <c r="N19" i="21"/>
  <c r="M20" i="21"/>
  <c r="X19" i="21"/>
  <c r="W20" i="21"/>
  <c r="P21" i="21"/>
  <c r="O22" i="21"/>
  <c r="R19" i="21"/>
  <c r="Q20" i="21"/>
  <c r="F20" i="21"/>
  <c r="E21" i="21"/>
  <c r="J20" i="21"/>
  <c r="I21" i="21"/>
  <c r="H20" i="21"/>
  <c r="G21" i="21"/>
  <c r="D20" i="21"/>
  <c r="C21" i="21"/>
  <c r="Q21" i="20"/>
  <c r="R20" i="20"/>
  <c r="E21" i="20"/>
  <c r="F20" i="20"/>
  <c r="H19" i="20"/>
  <c r="G20" i="20"/>
  <c r="U21" i="20"/>
  <c r="V20" i="20"/>
  <c r="S20" i="20"/>
  <c r="T19" i="20"/>
  <c r="D19" i="20"/>
  <c r="C20" i="20"/>
  <c r="O20" i="20"/>
  <c r="P19" i="20"/>
  <c r="I21" i="20"/>
  <c r="J20" i="20"/>
  <c r="A21" i="20"/>
  <c r="B20" i="20"/>
  <c r="X19" i="20"/>
  <c r="W20" i="20"/>
  <c r="L19" i="20"/>
  <c r="K20" i="20"/>
  <c r="M20" i="20"/>
  <c r="N19" i="20"/>
  <c r="K13" i="1"/>
  <c r="O13" i="1"/>
  <c r="Q13" i="1"/>
  <c r="M13" i="1"/>
  <c r="W13" i="1"/>
  <c r="I13" i="1"/>
  <c r="S13" i="1"/>
  <c r="U13" i="1"/>
  <c r="A14" i="1"/>
  <c r="G13" i="1"/>
  <c r="C13" i="1"/>
  <c r="E13" i="1"/>
  <c r="M27" i="25" l="1"/>
  <c r="N26" i="25"/>
  <c r="A28" i="25"/>
  <c r="B27" i="25"/>
  <c r="L21" i="25"/>
  <c r="K22" i="25"/>
  <c r="H21" i="25"/>
  <c r="G22" i="25"/>
  <c r="E27" i="25"/>
  <c r="F26" i="25"/>
  <c r="O21" i="25"/>
  <c r="P20" i="25"/>
  <c r="X21" i="25"/>
  <c r="W22" i="25"/>
  <c r="T21" i="25"/>
  <c r="S22" i="25"/>
  <c r="I27" i="25"/>
  <c r="J26" i="25"/>
  <c r="U27" i="25"/>
  <c r="V26" i="25"/>
  <c r="C21" i="25"/>
  <c r="D20" i="25"/>
  <c r="Q28" i="25"/>
  <c r="R27" i="25"/>
  <c r="F21" i="24"/>
  <c r="E22" i="24"/>
  <c r="N20" i="24"/>
  <c r="M21" i="24"/>
  <c r="K21" i="24"/>
  <c r="L20" i="24"/>
  <c r="O21" i="24"/>
  <c r="P20" i="24"/>
  <c r="C21" i="24"/>
  <c r="D20" i="24"/>
  <c r="V21" i="24"/>
  <c r="U22" i="24"/>
  <c r="J21" i="24"/>
  <c r="I22" i="24"/>
  <c r="B20" i="24"/>
  <c r="A21" i="24"/>
  <c r="R20" i="24"/>
  <c r="Q21" i="24"/>
  <c r="W21" i="24"/>
  <c r="X20" i="24"/>
  <c r="S21" i="24"/>
  <c r="T20" i="24"/>
  <c r="G21" i="24"/>
  <c r="H20" i="24"/>
  <c r="X30" i="23"/>
  <c r="W31" i="23"/>
  <c r="R21" i="23"/>
  <c r="Q22" i="23"/>
  <c r="N21" i="23"/>
  <c r="M22" i="23"/>
  <c r="D30" i="23"/>
  <c r="C31" i="23"/>
  <c r="L30" i="23"/>
  <c r="K31" i="23"/>
  <c r="T31" i="23"/>
  <c r="S32" i="23"/>
  <c r="V22" i="23"/>
  <c r="U23" i="23"/>
  <c r="F22" i="23"/>
  <c r="E23" i="23"/>
  <c r="A22" i="23"/>
  <c r="B21" i="23"/>
  <c r="P29" i="23"/>
  <c r="O30" i="23"/>
  <c r="J22" i="23"/>
  <c r="I23" i="23"/>
  <c r="H30" i="23"/>
  <c r="G31" i="23"/>
  <c r="W21" i="22"/>
  <c r="X20" i="22"/>
  <c r="Q21" i="22"/>
  <c r="R20" i="22"/>
  <c r="C21" i="22"/>
  <c r="D20" i="22"/>
  <c r="A21" i="22"/>
  <c r="B20" i="22"/>
  <c r="L20" i="22"/>
  <c r="K21" i="22"/>
  <c r="M21" i="22"/>
  <c r="N20" i="22"/>
  <c r="F20" i="22"/>
  <c r="E21" i="22"/>
  <c r="I21" i="22"/>
  <c r="J20" i="22"/>
  <c r="T20" i="22"/>
  <c r="S21" i="22"/>
  <c r="O21" i="22"/>
  <c r="P20" i="22"/>
  <c r="G21" i="22"/>
  <c r="H20" i="22"/>
  <c r="U21" i="22"/>
  <c r="V20" i="22"/>
  <c r="I22" i="21"/>
  <c r="J21" i="21"/>
  <c r="V21" i="21"/>
  <c r="U22" i="21"/>
  <c r="H21" i="21"/>
  <c r="G22" i="21"/>
  <c r="E22" i="21"/>
  <c r="F21" i="21"/>
  <c r="O23" i="21"/>
  <c r="P22" i="21"/>
  <c r="N20" i="21"/>
  <c r="M21" i="21"/>
  <c r="L22" i="21"/>
  <c r="K23" i="21"/>
  <c r="B20" i="21"/>
  <c r="A21" i="21"/>
  <c r="D21" i="21"/>
  <c r="C22" i="21"/>
  <c r="Q21" i="21"/>
  <c r="R20" i="21"/>
  <c r="W21" i="21"/>
  <c r="X20" i="21"/>
  <c r="S22" i="21"/>
  <c r="T21" i="21"/>
  <c r="A22" i="20"/>
  <c r="B21" i="20"/>
  <c r="O21" i="20"/>
  <c r="P20" i="20"/>
  <c r="Q22" i="20"/>
  <c r="R21" i="20"/>
  <c r="W21" i="20"/>
  <c r="X20" i="20"/>
  <c r="D20" i="20"/>
  <c r="C21" i="20"/>
  <c r="M21" i="20"/>
  <c r="N20" i="20"/>
  <c r="I22" i="20"/>
  <c r="J21" i="20"/>
  <c r="U22" i="20"/>
  <c r="V21" i="20"/>
  <c r="E22" i="20"/>
  <c r="F21" i="20"/>
  <c r="K21" i="20"/>
  <c r="L20" i="20"/>
  <c r="G21" i="20"/>
  <c r="H20" i="20"/>
  <c r="T20" i="20"/>
  <c r="S21" i="20"/>
  <c r="U14" i="1"/>
  <c r="I14" i="1"/>
  <c r="M14" i="1"/>
  <c r="O14" i="1"/>
  <c r="S14" i="1"/>
  <c r="W14" i="1"/>
  <c r="Q14" i="1"/>
  <c r="K14" i="1"/>
  <c r="C14" i="1"/>
  <c r="A15" i="1"/>
  <c r="E14" i="1"/>
  <c r="G14" i="1"/>
  <c r="T22" i="25" l="1"/>
  <c r="S23" i="25"/>
  <c r="H22" i="25"/>
  <c r="G23" i="25"/>
  <c r="Q29" i="25"/>
  <c r="R28" i="25"/>
  <c r="U28" i="25"/>
  <c r="V27" i="25"/>
  <c r="P21" i="25"/>
  <c r="O22" i="25"/>
  <c r="A29" i="25"/>
  <c r="B28" i="25"/>
  <c r="X22" i="25"/>
  <c r="W23" i="25"/>
  <c r="L22" i="25"/>
  <c r="K23" i="25"/>
  <c r="C22" i="25"/>
  <c r="D21" i="25"/>
  <c r="I28" i="25"/>
  <c r="J27" i="25"/>
  <c r="E28" i="25"/>
  <c r="F27" i="25"/>
  <c r="M28" i="25"/>
  <c r="N27" i="25"/>
  <c r="G22" i="24"/>
  <c r="H21" i="24"/>
  <c r="W22" i="24"/>
  <c r="X21" i="24"/>
  <c r="F22" i="24"/>
  <c r="E23" i="24"/>
  <c r="A22" i="24"/>
  <c r="B21" i="24"/>
  <c r="V22" i="24"/>
  <c r="U23" i="24"/>
  <c r="N21" i="24"/>
  <c r="M22" i="24"/>
  <c r="O22" i="24"/>
  <c r="P21" i="24"/>
  <c r="R21" i="24"/>
  <c r="Q22" i="24"/>
  <c r="J22" i="24"/>
  <c r="I23" i="24"/>
  <c r="T21" i="24"/>
  <c r="S22" i="24"/>
  <c r="C22" i="24"/>
  <c r="D21" i="24"/>
  <c r="L21" i="24"/>
  <c r="K22" i="24"/>
  <c r="O31" i="23"/>
  <c r="P30" i="23"/>
  <c r="T32" i="23"/>
  <c r="S33" i="23"/>
  <c r="R22" i="23"/>
  <c r="Q23" i="23"/>
  <c r="J23" i="23"/>
  <c r="I24" i="23"/>
  <c r="V23" i="23"/>
  <c r="U24" i="23"/>
  <c r="L31" i="23"/>
  <c r="K32" i="23"/>
  <c r="N22" i="23"/>
  <c r="M23" i="23"/>
  <c r="W32" i="23"/>
  <c r="X31" i="23"/>
  <c r="G32" i="23"/>
  <c r="H31" i="23"/>
  <c r="F23" i="23"/>
  <c r="E24" i="23"/>
  <c r="D31" i="23"/>
  <c r="C32" i="23"/>
  <c r="B22" i="23"/>
  <c r="A23" i="23"/>
  <c r="G22" i="22"/>
  <c r="H21" i="22"/>
  <c r="C22" i="22"/>
  <c r="D21" i="22"/>
  <c r="X21" i="22"/>
  <c r="W22" i="22"/>
  <c r="U22" i="22"/>
  <c r="V21" i="22"/>
  <c r="O22" i="22"/>
  <c r="P21" i="22"/>
  <c r="I22" i="22"/>
  <c r="J21" i="22"/>
  <c r="M22" i="22"/>
  <c r="N21" i="22"/>
  <c r="A22" i="22"/>
  <c r="B21" i="22"/>
  <c r="Q22" i="22"/>
  <c r="R21" i="22"/>
  <c r="T21" i="22"/>
  <c r="S22" i="22"/>
  <c r="E22" i="22"/>
  <c r="F21" i="22"/>
  <c r="L21" i="22"/>
  <c r="K22" i="22"/>
  <c r="T22" i="21"/>
  <c r="S23" i="21"/>
  <c r="F22" i="21"/>
  <c r="E23" i="21"/>
  <c r="D22" i="21"/>
  <c r="C23" i="21"/>
  <c r="L23" i="21"/>
  <c r="K24" i="21"/>
  <c r="G23" i="21"/>
  <c r="H22" i="21"/>
  <c r="A22" i="21"/>
  <c r="B21" i="21"/>
  <c r="N21" i="21"/>
  <c r="M22" i="21"/>
  <c r="V22" i="21"/>
  <c r="U23" i="21"/>
  <c r="R21" i="21"/>
  <c r="Q22" i="21"/>
  <c r="W22" i="21"/>
  <c r="X21" i="21"/>
  <c r="O24" i="21"/>
  <c r="P23" i="21"/>
  <c r="J22" i="21"/>
  <c r="I23" i="21"/>
  <c r="T21" i="20"/>
  <c r="S22" i="20"/>
  <c r="K22" i="20"/>
  <c r="L21" i="20"/>
  <c r="U23" i="20"/>
  <c r="V22" i="20"/>
  <c r="M22" i="20"/>
  <c r="N21" i="20"/>
  <c r="W22" i="20"/>
  <c r="X21" i="20"/>
  <c r="P21" i="20"/>
  <c r="O22" i="20"/>
  <c r="D21" i="20"/>
  <c r="C22" i="20"/>
  <c r="G22" i="20"/>
  <c r="H21" i="20"/>
  <c r="E23" i="20"/>
  <c r="F22" i="20"/>
  <c r="I23" i="20"/>
  <c r="J22" i="20"/>
  <c r="Q23" i="20"/>
  <c r="R22" i="20"/>
  <c r="A23" i="20"/>
  <c r="B22" i="20"/>
  <c r="W15" i="1"/>
  <c r="K15" i="1"/>
  <c r="O15" i="1"/>
  <c r="I15" i="1"/>
  <c r="Q15" i="1"/>
  <c r="S15" i="1"/>
  <c r="M15" i="1"/>
  <c r="U15" i="1"/>
  <c r="G15" i="1"/>
  <c r="A16" i="1"/>
  <c r="E15" i="1"/>
  <c r="C15" i="1"/>
  <c r="H23" i="25" l="1"/>
  <c r="G24" i="25"/>
  <c r="I29" i="25"/>
  <c r="J28" i="25"/>
  <c r="U29" i="25"/>
  <c r="V28" i="25"/>
  <c r="X23" i="25"/>
  <c r="W24" i="25"/>
  <c r="P22" i="25"/>
  <c r="O23" i="25"/>
  <c r="T23" i="25"/>
  <c r="S24" i="25"/>
  <c r="L23" i="25"/>
  <c r="K24" i="25"/>
  <c r="M29" i="25"/>
  <c r="N28" i="25"/>
  <c r="A30" i="25"/>
  <c r="B29" i="25"/>
  <c r="E29" i="25"/>
  <c r="F28" i="25"/>
  <c r="D22" i="25"/>
  <c r="C23" i="25"/>
  <c r="Q30" i="25"/>
  <c r="R29" i="25"/>
  <c r="R22" i="24"/>
  <c r="Q23" i="24"/>
  <c r="B22" i="24"/>
  <c r="A23" i="24"/>
  <c r="W23" i="24"/>
  <c r="X22" i="24"/>
  <c r="V23" i="24"/>
  <c r="U24" i="24"/>
  <c r="F23" i="24"/>
  <c r="E24" i="24"/>
  <c r="L22" i="24"/>
  <c r="K23" i="24"/>
  <c r="T22" i="24"/>
  <c r="S23" i="24"/>
  <c r="N22" i="24"/>
  <c r="M23" i="24"/>
  <c r="J23" i="24"/>
  <c r="I24" i="24"/>
  <c r="C23" i="24"/>
  <c r="D22" i="24"/>
  <c r="O23" i="24"/>
  <c r="P22" i="24"/>
  <c r="G23" i="24"/>
  <c r="H22" i="24"/>
  <c r="L32" i="23"/>
  <c r="K33" i="23"/>
  <c r="X32" i="23"/>
  <c r="W33" i="23"/>
  <c r="S34" i="23"/>
  <c r="T33" i="23"/>
  <c r="D33" i="23"/>
  <c r="D32" i="23"/>
  <c r="C33" i="23"/>
  <c r="N23" i="23"/>
  <c r="M24" i="23"/>
  <c r="V24" i="23"/>
  <c r="U25" i="23"/>
  <c r="R23" i="23"/>
  <c r="Q24" i="23"/>
  <c r="B23" i="23"/>
  <c r="A24" i="23"/>
  <c r="F24" i="23"/>
  <c r="E25" i="23"/>
  <c r="J24" i="23"/>
  <c r="I25" i="23"/>
  <c r="H32" i="23"/>
  <c r="G33" i="23"/>
  <c r="P31" i="23"/>
  <c r="O32" i="23"/>
  <c r="Q23" i="22"/>
  <c r="R22" i="22"/>
  <c r="O23" i="22"/>
  <c r="P22" i="22"/>
  <c r="K23" i="22"/>
  <c r="L22" i="22"/>
  <c r="T22" i="22"/>
  <c r="S23" i="22"/>
  <c r="E23" i="22"/>
  <c r="F22" i="22"/>
  <c r="M23" i="22"/>
  <c r="N22" i="22"/>
  <c r="G23" i="22"/>
  <c r="H22" i="22"/>
  <c r="A23" i="22"/>
  <c r="B22" i="22"/>
  <c r="I23" i="22"/>
  <c r="J22" i="22"/>
  <c r="U23" i="22"/>
  <c r="V22" i="22"/>
  <c r="D22" i="22"/>
  <c r="C23" i="22"/>
  <c r="W23" i="22"/>
  <c r="X22" i="22"/>
  <c r="V23" i="21"/>
  <c r="U24" i="21"/>
  <c r="L24" i="21"/>
  <c r="K25" i="21"/>
  <c r="J23" i="21"/>
  <c r="I24" i="21"/>
  <c r="F23" i="21"/>
  <c r="E24" i="21"/>
  <c r="W23" i="21"/>
  <c r="X22" i="21"/>
  <c r="B22" i="21"/>
  <c r="A23" i="21"/>
  <c r="R22" i="21"/>
  <c r="Q23" i="21"/>
  <c r="N22" i="21"/>
  <c r="M23" i="21"/>
  <c r="D23" i="21"/>
  <c r="C24" i="21"/>
  <c r="T23" i="21"/>
  <c r="S24" i="21"/>
  <c r="O25" i="21"/>
  <c r="P24" i="21"/>
  <c r="G24" i="21"/>
  <c r="H23" i="21"/>
  <c r="O23" i="20"/>
  <c r="P22" i="20"/>
  <c r="A24" i="20"/>
  <c r="B23" i="20"/>
  <c r="I24" i="20"/>
  <c r="J23" i="20"/>
  <c r="G23" i="20"/>
  <c r="H22" i="20"/>
  <c r="M23" i="20"/>
  <c r="N22" i="20"/>
  <c r="L22" i="20"/>
  <c r="K23" i="20"/>
  <c r="D22" i="20"/>
  <c r="C23" i="20"/>
  <c r="S23" i="20"/>
  <c r="T22" i="20"/>
  <c r="Q24" i="20"/>
  <c r="R23" i="20"/>
  <c r="E24" i="20"/>
  <c r="F23" i="20"/>
  <c r="W23" i="20"/>
  <c r="X22" i="20"/>
  <c r="U24" i="20"/>
  <c r="V23" i="20"/>
  <c r="U16" i="1"/>
  <c r="I16" i="1"/>
  <c r="S16" i="1"/>
  <c r="K16" i="1"/>
  <c r="M16" i="1"/>
  <c r="Q16" i="1"/>
  <c r="O16" i="1"/>
  <c r="W16" i="1"/>
  <c r="C16" i="1"/>
  <c r="A17" i="1"/>
  <c r="E16" i="1"/>
  <c r="G16" i="1"/>
  <c r="T24" i="25" l="1"/>
  <c r="S25" i="25"/>
  <c r="X24" i="25"/>
  <c r="W25" i="25"/>
  <c r="E30" i="25"/>
  <c r="F29" i="25"/>
  <c r="M30" i="25"/>
  <c r="N29" i="25"/>
  <c r="D23" i="25"/>
  <c r="C24" i="25"/>
  <c r="L24" i="25"/>
  <c r="K25" i="25"/>
  <c r="P23" i="25"/>
  <c r="O24" i="25"/>
  <c r="H24" i="25"/>
  <c r="G25" i="25"/>
  <c r="Q31" i="25"/>
  <c r="R30" i="25"/>
  <c r="I30" i="25"/>
  <c r="J29" i="25"/>
  <c r="A31" i="25"/>
  <c r="B30" i="25"/>
  <c r="U30" i="25"/>
  <c r="V29" i="25"/>
  <c r="N23" i="24"/>
  <c r="M24" i="24"/>
  <c r="V24" i="24"/>
  <c r="U25" i="24"/>
  <c r="J24" i="24"/>
  <c r="I25" i="24"/>
  <c r="T23" i="24"/>
  <c r="S24" i="24"/>
  <c r="F24" i="24"/>
  <c r="E25" i="24"/>
  <c r="R23" i="24"/>
  <c r="Q24" i="24"/>
  <c r="L23" i="24"/>
  <c r="K24" i="24"/>
  <c r="B23" i="24"/>
  <c r="A24" i="24"/>
  <c r="G24" i="24"/>
  <c r="H23" i="24"/>
  <c r="D23" i="24"/>
  <c r="C24" i="24"/>
  <c r="O24" i="24"/>
  <c r="P23" i="24"/>
  <c r="W24" i="24"/>
  <c r="X23" i="24"/>
  <c r="K34" i="23"/>
  <c r="L34" i="23" s="1"/>
  <c r="L33" i="23"/>
  <c r="W34" i="23"/>
  <c r="X33" i="23"/>
  <c r="G34" i="23"/>
  <c r="H34" i="23" s="1"/>
  <c r="H33" i="23"/>
  <c r="F25" i="23"/>
  <c r="E26" i="23"/>
  <c r="R24" i="23"/>
  <c r="Q25" i="23"/>
  <c r="N24" i="23"/>
  <c r="M25" i="23"/>
  <c r="O33" i="23"/>
  <c r="P32" i="23"/>
  <c r="J25" i="23"/>
  <c r="I26" i="23"/>
  <c r="B24" i="23"/>
  <c r="A25" i="23"/>
  <c r="V25" i="23"/>
  <c r="U26" i="23"/>
  <c r="S35" i="23"/>
  <c r="T35" i="23" s="1"/>
  <c r="T34" i="23"/>
  <c r="W24" i="22"/>
  <c r="X23" i="22"/>
  <c r="U24" i="22"/>
  <c r="V23" i="22"/>
  <c r="A24" i="22"/>
  <c r="B23" i="22"/>
  <c r="M24" i="22"/>
  <c r="N23" i="22"/>
  <c r="O24" i="22"/>
  <c r="P23" i="22"/>
  <c r="S24" i="22"/>
  <c r="T23" i="22"/>
  <c r="D23" i="22"/>
  <c r="C24" i="22"/>
  <c r="I24" i="22"/>
  <c r="J23" i="22"/>
  <c r="H23" i="22"/>
  <c r="G24" i="22"/>
  <c r="E24" i="22"/>
  <c r="F23" i="22"/>
  <c r="L23" i="22"/>
  <c r="K24" i="22"/>
  <c r="Q24" i="22"/>
  <c r="R23" i="22"/>
  <c r="T24" i="21"/>
  <c r="S25" i="21"/>
  <c r="G25" i="21"/>
  <c r="H24" i="21"/>
  <c r="N23" i="21"/>
  <c r="M24" i="21"/>
  <c r="B23" i="21"/>
  <c r="A24" i="21"/>
  <c r="F24" i="21"/>
  <c r="E25" i="21"/>
  <c r="L25" i="21"/>
  <c r="K26" i="21"/>
  <c r="D24" i="21"/>
  <c r="C25" i="21"/>
  <c r="R23" i="21"/>
  <c r="Q24" i="21"/>
  <c r="J24" i="21"/>
  <c r="I25" i="21"/>
  <c r="V24" i="21"/>
  <c r="U25" i="21"/>
  <c r="O26" i="21"/>
  <c r="P25" i="21"/>
  <c r="W24" i="21"/>
  <c r="X23" i="21"/>
  <c r="L23" i="20"/>
  <c r="K24" i="20"/>
  <c r="U25" i="20"/>
  <c r="V24" i="20"/>
  <c r="E25" i="20"/>
  <c r="F24" i="20"/>
  <c r="T23" i="20"/>
  <c r="S24" i="20"/>
  <c r="G24" i="20"/>
  <c r="H23" i="20"/>
  <c r="A25" i="20"/>
  <c r="B24" i="20"/>
  <c r="D23" i="20"/>
  <c r="C24" i="20"/>
  <c r="W24" i="20"/>
  <c r="X23" i="20"/>
  <c r="Q25" i="20"/>
  <c r="R24" i="20"/>
  <c r="M24" i="20"/>
  <c r="N23" i="20"/>
  <c r="I25" i="20"/>
  <c r="J24" i="20"/>
  <c r="P23" i="20"/>
  <c r="O24" i="20"/>
  <c r="W17" i="1"/>
  <c r="Q17" i="1"/>
  <c r="K17" i="1"/>
  <c r="I17" i="1"/>
  <c r="O17" i="1"/>
  <c r="M17" i="1"/>
  <c r="S17" i="1"/>
  <c r="U17" i="1"/>
  <c r="G17" i="1"/>
  <c r="A18" i="1"/>
  <c r="E17" i="1"/>
  <c r="C17" i="1"/>
  <c r="U31" i="25" l="1"/>
  <c r="V30" i="25"/>
  <c r="I31" i="25"/>
  <c r="J30" i="25"/>
  <c r="M31" i="25"/>
  <c r="N30" i="25"/>
  <c r="P24" i="25"/>
  <c r="O25" i="25"/>
  <c r="D24" i="25"/>
  <c r="C25" i="25"/>
  <c r="T25" i="25"/>
  <c r="S26" i="25"/>
  <c r="H25" i="25"/>
  <c r="G26" i="25"/>
  <c r="L25" i="25"/>
  <c r="K26" i="25"/>
  <c r="X25" i="25"/>
  <c r="W26" i="25"/>
  <c r="A32" i="25"/>
  <c r="B31" i="25"/>
  <c r="Q32" i="25"/>
  <c r="R31" i="25"/>
  <c r="E31" i="25"/>
  <c r="F30" i="25"/>
  <c r="R24" i="24"/>
  <c r="Q25" i="24"/>
  <c r="B24" i="24"/>
  <c r="A25" i="24"/>
  <c r="T24" i="24"/>
  <c r="S25" i="24"/>
  <c r="W25" i="24"/>
  <c r="X24" i="24"/>
  <c r="L24" i="24"/>
  <c r="K25" i="24"/>
  <c r="F25" i="24"/>
  <c r="E26" i="24"/>
  <c r="J25" i="24"/>
  <c r="I26" i="24"/>
  <c r="N24" i="24"/>
  <c r="M25" i="24"/>
  <c r="D24" i="24"/>
  <c r="C25" i="24"/>
  <c r="V25" i="24"/>
  <c r="U26" i="24"/>
  <c r="O25" i="24"/>
  <c r="P24" i="24"/>
  <c r="G25" i="24"/>
  <c r="H24" i="24"/>
  <c r="V26" i="23"/>
  <c r="U27" i="23"/>
  <c r="J26" i="23"/>
  <c r="I27" i="23"/>
  <c r="N25" i="23"/>
  <c r="M26" i="23"/>
  <c r="F26" i="23"/>
  <c r="E27" i="23"/>
  <c r="W35" i="23"/>
  <c r="X35" i="23" s="1"/>
  <c r="X34" i="23"/>
  <c r="B25" i="23"/>
  <c r="A26" i="23"/>
  <c r="R25" i="23"/>
  <c r="Q26" i="23"/>
  <c r="O34" i="23"/>
  <c r="P33" i="23"/>
  <c r="Q25" i="22"/>
  <c r="R24" i="22"/>
  <c r="I25" i="22"/>
  <c r="J24" i="22"/>
  <c r="M25" i="22"/>
  <c r="N24" i="22"/>
  <c r="L24" i="22"/>
  <c r="K25" i="22"/>
  <c r="G25" i="22"/>
  <c r="H24" i="22"/>
  <c r="D24" i="22"/>
  <c r="C25" i="22"/>
  <c r="E25" i="22"/>
  <c r="F24" i="22"/>
  <c r="T24" i="22"/>
  <c r="S25" i="22"/>
  <c r="U25" i="22"/>
  <c r="V24" i="22"/>
  <c r="P24" i="22"/>
  <c r="O25" i="22"/>
  <c r="A25" i="22"/>
  <c r="B24" i="22"/>
  <c r="W25" i="22"/>
  <c r="X24" i="22"/>
  <c r="O27" i="21"/>
  <c r="P26" i="21"/>
  <c r="L26" i="21"/>
  <c r="K27" i="21"/>
  <c r="V25" i="21"/>
  <c r="U26" i="21"/>
  <c r="R24" i="21"/>
  <c r="Q25" i="21"/>
  <c r="B24" i="21"/>
  <c r="A25" i="21"/>
  <c r="W25" i="21"/>
  <c r="X24" i="21"/>
  <c r="G26" i="21"/>
  <c r="H25" i="21"/>
  <c r="J25" i="21"/>
  <c r="I26" i="21"/>
  <c r="D25" i="21"/>
  <c r="C26" i="21"/>
  <c r="F25" i="21"/>
  <c r="E26" i="21"/>
  <c r="N24" i="21"/>
  <c r="M25" i="21"/>
  <c r="T25" i="21"/>
  <c r="S26" i="21"/>
  <c r="U26" i="20"/>
  <c r="V25" i="20"/>
  <c r="O25" i="20"/>
  <c r="P24" i="20"/>
  <c r="M25" i="20"/>
  <c r="N24" i="20"/>
  <c r="X24" i="20"/>
  <c r="W25" i="20"/>
  <c r="A26" i="20"/>
  <c r="B25" i="20"/>
  <c r="C25" i="20"/>
  <c r="D24" i="20"/>
  <c r="L24" i="20"/>
  <c r="K25" i="20"/>
  <c r="T24" i="20"/>
  <c r="S25" i="20"/>
  <c r="I26" i="20"/>
  <c r="J25" i="20"/>
  <c r="Q26" i="20"/>
  <c r="R25" i="20"/>
  <c r="G25" i="20"/>
  <c r="H24" i="20"/>
  <c r="E26" i="20"/>
  <c r="F25" i="20"/>
  <c r="U18" i="1"/>
  <c r="M18" i="1"/>
  <c r="I18" i="1"/>
  <c r="Q18" i="1"/>
  <c r="S18" i="1"/>
  <c r="O18" i="1"/>
  <c r="K18" i="1"/>
  <c r="W18" i="1"/>
  <c r="C18" i="1"/>
  <c r="A19" i="1"/>
  <c r="E18" i="1"/>
  <c r="G18" i="1"/>
  <c r="I32" i="25" l="1"/>
  <c r="J31" i="25"/>
  <c r="X26" i="25"/>
  <c r="W27" i="25"/>
  <c r="H26" i="25"/>
  <c r="G27" i="25"/>
  <c r="D25" i="25"/>
  <c r="C26" i="25"/>
  <c r="L26" i="25"/>
  <c r="K27" i="25"/>
  <c r="T26" i="25"/>
  <c r="S27" i="25"/>
  <c r="P25" i="25"/>
  <c r="O26" i="25"/>
  <c r="E32" i="25"/>
  <c r="F31" i="25"/>
  <c r="A33" i="25"/>
  <c r="B32" i="25"/>
  <c r="Q33" i="25"/>
  <c r="R32" i="25"/>
  <c r="M32" i="25"/>
  <c r="N31" i="25"/>
  <c r="U32" i="25"/>
  <c r="V31" i="25"/>
  <c r="G26" i="24"/>
  <c r="H25" i="24"/>
  <c r="D25" i="24"/>
  <c r="C26" i="24"/>
  <c r="J26" i="24"/>
  <c r="I27" i="24"/>
  <c r="L25" i="24"/>
  <c r="K26" i="24"/>
  <c r="T25" i="24"/>
  <c r="S26" i="24"/>
  <c r="R25" i="24"/>
  <c r="Q26" i="24"/>
  <c r="V26" i="24"/>
  <c r="U27" i="24"/>
  <c r="N25" i="24"/>
  <c r="M26" i="24"/>
  <c r="F26" i="24"/>
  <c r="E27" i="24"/>
  <c r="B25" i="24"/>
  <c r="A26" i="24"/>
  <c r="W26" i="24"/>
  <c r="X25" i="24"/>
  <c r="O26" i="24"/>
  <c r="P25" i="24"/>
  <c r="B26" i="23"/>
  <c r="A27" i="23"/>
  <c r="F27" i="23"/>
  <c r="E28" i="23"/>
  <c r="P34" i="23"/>
  <c r="O35" i="23"/>
  <c r="P35" i="23" s="1"/>
  <c r="R26" i="23"/>
  <c r="Q27" i="23"/>
  <c r="N26" i="23"/>
  <c r="M27" i="23"/>
  <c r="V27" i="23"/>
  <c r="U28" i="23"/>
  <c r="J27" i="23"/>
  <c r="I28" i="23"/>
  <c r="X25" i="22"/>
  <c r="W26" i="22"/>
  <c r="O26" i="22"/>
  <c r="P25" i="22"/>
  <c r="T25" i="22"/>
  <c r="S26" i="22"/>
  <c r="C26" i="22"/>
  <c r="D25" i="22"/>
  <c r="L25" i="22"/>
  <c r="K26" i="22"/>
  <c r="I26" i="22"/>
  <c r="J25" i="22"/>
  <c r="A26" i="22"/>
  <c r="B25" i="22"/>
  <c r="U26" i="22"/>
  <c r="V25" i="22"/>
  <c r="E26" i="22"/>
  <c r="F25" i="22"/>
  <c r="G26" i="22"/>
  <c r="H25" i="22"/>
  <c r="M26" i="22"/>
  <c r="N25" i="22"/>
  <c r="Q26" i="22"/>
  <c r="R25" i="22"/>
  <c r="F26" i="21"/>
  <c r="E27" i="21"/>
  <c r="J26" i="21"/>
  <c r="I27" i="21"/>
  <c r="R25" i="21"/>
  <c r="Q26" i="21"/>
  <c r="T26" i="21"/>
  <c r="S27" i="21"/>
  <c r="L27" i="21"/>
  <c r="K28" i="21"/>
  <c r="W26" i="21"/>
  <c r="X25" i="21"/>
  <c r="N25" i="21"/>
  <c r="M26" i="21"/>
  <c r="D26" i="21"/>
  <c r="C27" i="21"/>
  <c r="B25" i="21"/>
  <c r="A26" i="21"/>
  <c r="V26" i="21"/>
  <c r="U27" i="21"/>
  <c r="G27" i="21"/>
  <c r="H26" i="21"/>
  <c r="O28" i="21"/>
  <c r="P27" i="21"/>
  <c r="T25" i="20"/>
  <c r="S26" i="20"/>
  <c r="W26" i="20"/>
  <c r="X25" i="20"/>
  <c r="O26" i="20"/>
  <c r="P25" i="20"/>
  <c r="E27" i="20"/>
  <c r="F26" i="20"/>
  <c r="Q27" i="20"/>
  <c r="R26" i="20"/>
  <c r="D25" i="20"/>
  <c r="C26" i="20"/>
  <c r="K26" i="20"/>
  <c r="L25" i="20"/>
  <c r="G26" i="20"/>
  <c r="H25" i="20"/>
  <c r="I27" i="20"/>
  <c r="J26" i="20"/>
  <c r="A27" i="20"/>
  <c r="B26" i="20"/>
  <c r="M26" i="20"/>
  <c r="N25" i="20"/>
  <c r="U27" i="20"/>
  <c r="V26" i="20"/>
  <c r="W19" i="1"/>
  <c r="M19" i="1"/>
  <c r="O19" i="1"/>
  <c r="Q19" i="1"/>
  <c r="K19" i="1"/>
  <c r="S19" i="1"/>
  <c r="I19" i="1"/>
  <c r="U19" i="1"/>
  <c r="G19" i="1"/>
  <c r="A20" i="1"/>
  <c r="E19" i="1"/>
  <c r="C19" i="1"/>
  <c r="M33" i="25" l="1"/>
  <c r="N32" i="25"/>
  <c r="A34" i="25"/>
  <c r="B33" i="25"/>
  <c r="I33" i="25"/>
  <c r="J32" i="25"/>
  <c r="T27" i="25"/>
  <c r="S28" i="25"/>
  <c r="D26" i="25"/>
  <c r="C27" i="25"/>
  <c r="X27" i="25"/>
  <c r="W28" i="25"/>
  <c r="U33" i="25"/>
  <c r="V32" i="25"/>
  <c r="Q34" i="25"/>
  <c r="R34" i="25" s="1"/>
  <c r="R33" i="25"/>
  <c r="E33" i="25"/>
  <c r="F32" i="25"/>
  <c r="P26" i="25"/>
  <c r="O27" i="25"/>
  <c r="L27" i="25"/>
  <c r="K28" i="25"/>
  <c r="H27" i="25"/>
  <c r="G28" i="25"/>
  <c r="B26" i="24"/>
  <c r="A27" i="24"/>
  <c r="N26" i="24"/>
  <c r="M27" i="24"/>
  <c r="R26" i="24"/>
  <c r="Q27" i="24"/>
  <c r="L26" i="24"/>
  <c r="K27" i="24"/>
  <c r="D26" i="24"/>
  <c r="C27" i="24"/>
  <c r="O27" i="24"/>
  <c r="P26" i="24"/>
  <c r="F27" i="24"/>
  <c r="E28" i="24"/>
  <c r="V27" i="24"/>
  <c r="U28" i="24"/>
  <c r="T26" i="24"/>
  <c r="S27" i="24"/>
  <c r="J27" i="24"/>
  <c r="I28" i="24"/>
  <c r="W27" i="24"/>
  <c r="X26" i="24"/>
  <c r="G27" i="24"/>
  <c r="H26" i="24"/>
  <c r="V28" i="23"/>
  <c r="U29" i="23"/>
  <c r="J28" i="23"/>
  <c r="I29" i="23"/>
  <c r="B27" i="23"/>
  <c r="A28" i="23"/>
  <c r="R27" i="23"/>
  <c r="Q28" i="23"/>
  <c r="F28" i="23"/>
  <c r="E29" i="23"/>
  <c r="N27" i="23"/>
  <c r="M28" i="23"/>
  <c r="K27" i="22"/>
  <c r="L26" i="22"/>
  <c r="T26" i="22"/>
  <c r="S27" i="22"/>
  <c r="W27" i="22"/>
  <c r="X26" i="22"/>
  <c r="Q27" i="22"/>
  <c r="R26" i="22"/>
  <c r="G27" i="22"/>
  <c r="H26" i="22"/>
  <c r="U27" i="22"/>
  <c r="V26" i="22"/>
  <c r="I27" i="22"/>
  <c r="J26" i="22"/>
  <c r="D26" i="22"/>
  <c r="C27" i="22"/>
  <c r="O27" i="22"/>
  <c r="P26" i="22"/>
  <c r="M27" i="22"/>
  <c r="N26" i="22"/>
  <c r="E27" i="22"/>
  <c r="F26" i="22"/>
  <c r="A27" i="22"/>
  <c r="B26" i="22"/>
  <c r="J27" i="21"/>
  <c r="I28" i="21"/>
  <c r="B26" i="21"/>
  <c r="A27" i="21"/>
  <c r="N26" i="21"/>
  <c r="M27" i="21"/>
  <c r="L28" i="21"/>
  <c r="K29" i="21"/>
  <c r="R26" i="21"/>
  <c r="Q27" i="21"/>
  <c r="F27" i="21"/>
  <c r="E28" i="21"/>
  <c r="V27" i="21"/>
  <c r="U28" i="21"/>
  <c r="D27" i="21"/>
  <c r="C28" i="21"/>
  <c r="T27" i="21"/>
  <c r="S28" i="21"/>
  <c r="O29" i="21"/>
  <c r="P28" i="21"/>
  <c r="W27" i="21"/>
  <c r="X26" i="21"/>
  <c r="G28" i="21"/>
  <c r="H27" i="21"/>
  <c r="D26" i="20"/>
  <c r="C27" i="20"/>
  <c r="U28" i="20"/>
  <c r="V27" i="20"/>
  <c r="A28" i="20"/>
  <c r="B27" i="20"/>
  <c r="H26" i="20"/>
  <c r="G27" i="20"/>
  <c r="E28" i="20"/>
  <c r="F27" i="20"/>
  <c r="W27" i="20"/>
  <c r="X26" i="20"/>
  <c r="S27" i="20"/>
  <c r="T26" i="20"/>
  <c r="M27" i="20"/>
  <c r="N26" i="20"/>
  <c r="I28" i="20"/>
  <c r="J27" i="20"/>
  <c r="L26" i="20"/>
  <c r="K27" i="20"/>
  <c r="Q28" i="20"/>
  <c r="R27" i="20"/>
  <c r="O27" i="20"/>
  <c r="P26" i="20"/>
  <c r="U20" i="1"/>
  <c r="Q20" i="1"/>
  <c r="S20" i="1"/>
  <c r="M20" i="1"/>
  <c r="I20" i="1"/>
  <c r="K20" i="1"/>
  <c r="O20" i="1"/>
  <c r="W20" i="1"/>
  <c r="C20" i="1"/>
  <c r="A21" i="1"/>
  <c r="E20" i="1"/>
  <c r="G20" i="1"/>
  <c r="X28" i="25" l="1"/>
  <c r="W29" i="25"/>
  <c r="T28" i="25"/>
  <c r="S29" i="25"/>
  <c r="L28" i="25"/>
  <c r="K29" i="25"/>
  <c r="H28" i="25"/>
  <c r="G29" i="25"/>
  <c r="P27" i="25"/>
  <c r="O28" i="25"/>
  <c r="A35" i="25"/>
  <c r="B35" i="25" s="1"/>
  <c r="B34" i="25"/>
  <c r="D27" i="25"/>
  <c r="C28" i="25"/>
  <c r="E34" i="25"/>
  <c r="F33" i="25"/>
  <c r="U34" i="25"/>
  <c r="V34" i="25" s="1"/>
  <c r="V33" i="25"/>
  <c r="I34" i="25"/>
  <c r="J33" i="25"/>
  <c r="M34" i="25"/>
  <c r="N33" i="25"/>
  <c r="J28" i="24"/>
  <c r="I29" i="24"/>
  <c r="V28" i="24"/>
  <c r="U29" i="24"/>
  <c r="L27" i="24"/>
  <c r="K28" i="24"/>
  <c r="T27" i="24"/>
  <c r="S28" i="24"/>
  <c r="F28" i="24"/>
  <c r="E29" i="24"/>
  <c r="D27" i="24"/>
  <c r="C28" i="24"/>
  <c r="R27" i="24"/>
  <c r="Q28" i="24"/>
  <c r="B27" i="24"/>
  <c r="A28" i="24"/>
  <c r="N27" i="24"/>
  <c r="M28" i="24"/>
  <c r="G28" i="24"/>
  <c r="H27" i="24"/>
  <c r="O28" i="24"/>
  <c r="P27" i="24"/>
  <c r="W28" i="24"/>
  <c r="X27" i="24"/>
  <c r="N28" i="23"/>
  <c r="M29" i="23"/>
  <c r="J29" i="23"/>
  <c r="I30" i="23"/>
  <c r="F29" i="23"/>
  <c r="E30" i="23"/>
  <c r="B28" i="23"/>
  <c r="A29" i="23"/>
  <c r="V29" i="23"/>
  <c r="U30" i="23"/>
  <c r="R28" i="23"/>
  <c r="Q29" i="23"/>
  <c r="D27" i="22"/>
  <c r="C28" i="22"/>
  <c r="S28" i="22"/>
  <c r="T27" i="22"/>
  <c r="M28" i="22"/>
  <c r="N27" i="22"/>
  <c r="U28" i="22"/>
  <c r="V27" i="22"/>
  <c r="Q28" i="22"/>
  <c r="R27" i="22"/>
  <c r="A28" i="22"/>
  <c r="B27" i="22"/>
  <c r="E28" i="22"/>
  <c r="F27" i="22"/>
  <c r="O28" i="22"/>
  <c r="P27" i="22"/>
  <c r="I28" i="22"/>
  <c r="J27" i="22"/>
  <c r="H27" i="22"/>
  <c r="G28" i="22"/>
  <c r="W28" i="22"/>
  <c r="X27" i="22"/>
  <c r="L27" i="22"/>
  <c r="K28" i="22"/>
  <c r="L29" i="21"/>
  <c r="K30" i="21"/>
  <c r="O30" i="21"/>
  <c r="P29" i="21"/>
  <c r="D28" i="21"/>
  <c r="C29" i="21"/>
  <c r="B27" i="21"/>
  <c r="A28" i="21"/>
  <c r="G29" i="21"/>
  <c r="H28" i="21"/>
  <c r="T28" i="21"/>
  <c r="S29" i="21"/>
  <c r="V28" i="21"/>
  <c r="U29" i="21"/>
  <c r="R27" i="21"/>
  <c r="Q28" i="21"/>
  <c r="N27" i="21"/>
  <c r="M28" i="21"/>
  <c r="J28" i="21"/>
  <c r="I29" i="21"/>
  <c r="F28" i="21"/>
  <c r="E29" i="21"/>
  <c r="W28" i="21"/>
  <c r="X27" i="21"/>
  <c r="L27" i="20"/>
  <c r="K28" i="20"/>
  <c r="G28" i="20"/>
  <c r="H27" i="20"/>
  <c r="P27" i="20"/>
  <c r="O28" i="20"/>
  <c r="M28" i="20"/>
  <c r="N27" i="20"/>
  <c r="W28" i="20"/>
  <c r="X27" i="20"/>
  <c r="U29" i="20"/>
  <c r="V28" i="20"/>
  <c r="D27" i="20"/>
  <c r="C28" i="20"/>
  <c r="Q29" i="20"/>
  <c r="R28" i="20"/>
  <c r="I29" i="20"/>
  <c r="J28" i="20"/>
  <c r="T27" i="20"/>
  <c r="S28" i="20"/>
  <c r="E29" i="20"/>
  <c r="F28" i="20"/>
  <c r="A29" i="20"/>
  <c r="B28" i="20"/>
  <c r="Q21" i="1"/>
  <c r="W21" i="1"/>
  <c r="K21" i="1"/>
  <c r="M21" i="1"/>
  <c r="O21" i="1"/>
  <c r="I21" i="1"/>
  <c r="S21" i="1"/>
  <c r="U21" i="1"/>
  <c r="G21" i="1"/>
  <c r="A22" i="1"/>
  <c r="E21" i="1"/>
  <c r="C21" i="1"/>
  <c r="T29" i="25" l="1"/>
  <c r="S30" i="25"/>
  <c r="J34" i="25"/>
  <c r="I35" i="25"/>
  <c r="J35" i="25" s="1"/>
  <c r="F34" i="25"/>
  <c r="E35" i="25"/>
  <c r="F35" i="25" s="1"/>
  <c r="D28" i="25"/>
  <c r="C29" i="25"/>
  <c r="P28" i="25"/>
  <c r="O29" i="25"/>
  <c r="L29" i="25"/>
  <c r="K30" i="25"/>
  <c r="X29" i="25"/>
  <c r="W30" i="25"/>
  <c r="H29" i="25"/>
  <c r="G30" i="25"/>
  <c r="M35" i="25"/>
  <c r="N35" i="25" s="1"/>
  <c r="N34" i="25"/>
  <c r="D28" i="24"/>
  <c r="C29" i="24"/>
  <c r="T28" i="24"/>
  <c r="S29" i="24"/>
  <c r="W29" i="24"/>
  <c r="X28" i="24"/>
  <c r="N28" i="24"/>
  <c r="M29" i="24"/>
  <c r="R28" i="24"/>
  <c r="Q29" i="24"/>
  <c r="F29" i="24"/>
  <c r="E30" i="24"/>
  <c r="L28" i="24"/>
  <c r="K29" i="24"/>
  <c r="J29" i="24"/>
  <c r="I30" i="24"/>
  <c r="B28" i="24"/>
  <c r="A29" i="24"/>
  <c r="V29" i="24"/>
  <c r="U30" i="24"/>
  <c r="G29" i="24"/>
  <c r="H28" i="24"/>
  <c r="O29" i="24"/>
  <c r="P28" i="24"/>
  <c r="R29" i="23"/>
  <c r="Q30" i="23"/>
  <c r="J30" i="23"/>
  <c r="I31" i="23"/>
  <c r="V30" i="23"/>
  <c r="U31" i="23"/>
  <c r="F30" i="23"/>
  <c r="E31" i="23"/>
  <c r="N29" i="23"/>
  <c r="M30" i="23"/>
  <c r="B29" i="23"/>
  <c r="A30" i="23"/>
  <c r="L28" i="22"/>
  <c r="K29" i="22"/>
  <c r="G29" i="22"/>
  <c r="H28" i="22"/>
  <c r="U29" i="22"/>
  <c r="V28" i="22"/>
  <c r="D28" i="22"/>
  <c r="C29" i="22"/>
  <c r="P28" i="22"/>
  <c r="O29" i="22"/>
  <c r="A29" i="22"/>
  <c r="B28" i="22"/>
  <c r="T28" i="22"/>
  <c r="S29" i="22"/>
  <c r="W29" i="22"/>
  <c r="X28" i="22"/>
  <c r="I29" i="22"/>
  <c r="J28" i="22"/>
  <c r="E29" i="22"/>
  <c r="F28" i="22"/>
  <c r="Q29" i="22"/>
  <c r="R28" i="22"/>
  <c r="M29" i="22"/>
  <c r="N28" i="22"/>
  <c r="R28" i="21"/>
  <c r="Q29" i="21"/>
  <c r="T29" i="21"/>
  <c r="S30" i="21"/>
  <c r="B28" i="21"/>
  <c r="A29" i="21"/>
  <c r="O31" i="21"/>
  <c r="P30" i="21"/>
  <c r="J29" i="21"/>
  <c r="I30" i="21"/>
  <c r="W29" i="21"/>
  <c r="X28" i="21"/>
  <c r="F29" i="21"/>
  <c r="E30" i="21"/>
  <c r="N28" i="21"/>
  <c r="M29" i="21"/>
  <c r="V29" i="21"/>
  <c r="U30" i="21"/>
  <c r="D29" i="21"/>
  <c r="C30" i="21"/>
  <c r="L30" i="21"/>
  <c r="K31" i="21"/>
  <c r="G30" i="21"/>
  <c r="H29" i="21"/>
  <c r="C29" i="20"/>
  <c r="D28" i="20"/>
  <c r="O29" i="20"/>
  <c r="P28" i="20"/>
  <c r="E30" i="20"/>
  <c r="F29" i="20"/>
  <c r="I30" i="20"/>
  <c r="J29" i="20"/>
  <c r="T28" i="20"/>
  <c r="S29" i="20"/>
  <c r="L28" i="20"/>
  <c r="K29" i="20"/>
  <c r="X28" i="20"/>
  <c r="W29" i="20"/>
  <c r="A30" i="20"/>
  <c r="B29" i="20"/>
  <c r="Q30" i="20"/>
  <c r="R29" i="20"/>
  <c r="U30" i="20"/>
  <c r="V29" i="20"/>
  <c r="M29" i="20"/>
  <c r="N28" i="20"/>
  <c r="G29" i="20"/>
  <c r="H28" i="20"/>
  <c r="U22" i="1"/>
  <c r="I22" i="1"/>
  <c r="M22" i="1"/>
  <c r="W22" i="1"/>
  <c r="S22" i="1"/>
  <c r="O22" i="1"/>
  <c r="K22" i="1"/>
  <c r="Q22" i="1"/>
  <c r="C22" i="1"/>
  <c r="A23" i="1"/>
  <c r="E22" i="1"/>
  <c r="G22" i="1"/>
  <c r="P29" i="25" l="1"/>
  <c r="O30" i="25"/>
  <c r="T30" i="25"/>
  <c r="S31" i="25"/>
  <c r="H30" i="25"/>
  <c r="G31" i="25"/>
  <c r="L30" i="25"/>
  <c r="K31" i="25"/>
  <c r="D29" i="25"/>
  <c r="C30" i="25"/>
  <c r="X30" i="25"/>
  <c r="W31" i="25"/>
  <c r="V30" i="24"/>
  <c r="U31" i="24"/>
  <c r="J30" i="24"/>
  <c r="I31" i="24"/>
  <c r="F30" i="24"/>
  <c r="E31" i="24"/>
  <c r="N29" i="24"/>
  <c r="M30" i="24"/>
  <c r="T29" i="24"/>
  <c r="S30" i="24"/>
  <c r="O30" i="24"/>
  <c r="P29" i="24"/>
  <c r="B29" i="24"/>
  <c r="A30" i="24"/>
  <c r="L29" i="24"/>
  <c r="K30" i="24"/>
  <c r="R29" i="24"/>
  <c r="Q30" i="24"/>
  <c r="D29" i="24"/>
  <c r="C30" i="24"/>
  <c r="G30" i="24"/>
  <c r="H29" i="24"/>
  <c r="W30" i="24"/>
  <c r="X29" i="24"/>
  <c r="J31" i="23"/>
  <c r="I32" i="23"/>
  <c r="N30" i="23"/>
  <c r="M31" i="23"/>
  <c r="R30" i="23"/>
  <c r="Q31" i="23"/>
  <c r="B30" i="23"/>
  <c r="A31" i="23"/>
  <c r="F31" i="23"/>
  <c r="E32" i="23"/>
  <c r="V31" i="23"/>
  <c r="U32" i="23"/>
  <c r="C30" i="22"/>
  <c r="D29" i="22"/>
  <c r="T29" i="22"/>
  <c r="S30" i="22"/>
  <c r="O30" i="22"/>
  <c r="P29" i="22"/>
  <c r="L29" i="22"/>
  <c r="K30" i="22"/>
  <c r="M30" i="22"/>
  <c r="N29" i="22"/>
  <c r="E30" i="22"/>
  <c r="F29" i="22"/>
  <c r="X29" i="22"/>
  <c r="W30" i="22"/>
  <c r="A30" i="22"/>
  <c r="B29" i="22"/>
  <c r="G30" i="22"/>
  <c r="H29" i="22"/>
  <c r="Q30" i="22"/>
  <c r="R29" i="22"/>
  <c r="I30" i="22"/>
  <c r="J29" i="22"/>
  <c r="U30" i="22"/>
  <c r="V29" i="22"/>
  <c r="G31" i="21"/>
  <c r="H30" i="21"/>
  <c r="O32" i="21"/>
  <c r="P31" i="21"/>
  <c r="D30" i="21"/>
  <c r="C31" i="21"/>
  <c r="N29" i="21"/>
  <c r="M30" i="21"/>
  <c r="T30" i="21"/>
  <c r="S31" i="21"/>
  <c r="W30" i="21"/>
  <c r="X29" i="21"/>
  <c r="L31" i="21"/>
  <c r="K32" i="21"/>
  <c r="V30" i="21"/>
  <c r="U31" i="21"/>
  <c r="F30" i="21"/>
  <c r="E31" i="21"/>
  <c r="J30" i="21"/>
  <c r="I31" i="21"/>
  <c r="B29" i="21"/>
  <c r="A30" i="21"/>
  <c r="R29" i="21"/>
  <c r="Q30" i="21"/>
  <c r="Q31" i="20"/>
  <c r="R30" i="20"/>
  <c r="K30" i="20"/>
  <c r="L29" i="20"/>
  <c r="G30" i="20"/>
  <c r="H29" i="20"/>
  <c r="U31" i="20"/>
  <c r="V30" i="20"/>
  <c r="A31" i="20"/>
  <c r="B30" i="20"/>
  <c r="I31" i="20"/>
  <c r="J30" i="20"/>
  <c r="O30" i="20"/>
  <c r="P29" i="20"/>
  <c r="W30" i="20"/>
  <c r="X29" i="20"/>
  <c r="T29" i="20"/>
  <c r="S30" i="20"/>
  <c r="M30" i="20"/>
  <c r="N29" i="20"/>
  <c r="E31" i="20"/>
  <c r="F30" i="20"/>
  <c r="D29" i="20"/>
  <c r="C30" i="20"/>
  <c r="Q23" i="1"/>
  <c r="O23" i="1"/>
  <c r="W23" i="1"/>
  <c r="I23" i="1"/>
  <c r="K23" i="1"/>
  <c r="S23" i="1"/>
  <c r="M23" i="1"/>
  <c r="U23" i="1"/>
  <c r="G23" i="1"/>
  <c r="A24" i="1"/>
  <c r="E23" i="1"/>
  <c r="C23" i="1"/>
  <c r="T31" i="25" l="1"/>
  <c r="S32" i="25"/>
  <c r="D30" i="25"/>
  <c r="C31" i="25"/>
  <c r="H31" i="25"/>
  <c r="G32" i="25"/>
  <c r="P30" i="25"/>
  <c r="O31" i="25"/>
  <c r="X31" i="25"/>
  <c r="W32" i="25"/>
  <c r="L31" i="25"/>
  <c r="K32" i="25"/>
  <c r="L30" i="24"/>
  <c r="K31" i="24"/>
  <c r="D30" i="24"/>
  <c r="C31" i="24"/>
  <c r="N30" i="24"/>
  <c r="M31" i="24"/>
  <c r="J31" i="24"/>
  <c r="I32" i="24"/>
  <c r="W31" i="24"/>
  <c r="X30" i="24"/>
  <c r="O31" i="24"/>
  <c r="P30" i="24"/>
  <c r="R30" i="24"/>
  <c r="Q31" i="24"/>
  <c r="B30" i="24"/>
  <c r="A31" i="24"/>
  <c r="T30" i="24"/>
  <c r="S31" i="24"/>
  <c r="F31" i="24"/>
  <c r="E32" i="24"/>
  <c r="V31" i="24"/>
  <c r="U32" i="24"/>
  <c r="G31" i="24"/>
  <c r="H30" i="24"/>
  <c r="V32" i="23"/>
  <c r="U33" i="23"/>
  <c r="B31" i="23"/>
  <c r="A32" i="23"/>
  <c r="F32" i="23"/>
  <c r="E33" i="23"/>
  <c r="R31" i="23"/>
  <c r="Q32" i="23"/>
  <c r="J32" i="23"/>
  <c r="I33" i="23"/>
  <c r="N31" i="23"/>
  <c r="M32" i="23"/>
  <c r="K31" i="22"/>
  <c r="L30" i="22"/>
  <c r="T30" i="22"/>
  <c r="S31" i="22"/>
  <c r="W31" i="22"/>
  <c r="X30" i="22"/>
  <c r="U31" i="22"/>
  <c r="V30" i="22"/>
  <c r="Q31" i="22"/>
  <c r="R30" i="22"/>
  <c r="A31" i="22"/>
  <c r="B30" i="22"/>
  <c r="E31" i="22"/>
  <c r="F30" i="22"/>
  <c r="I31" i="22"/>
  <c r="J30" i="22"/>
  <c r="G31" i="22"/>
  <c r="H30" i="22"/>
  <c r="M31" i="22"/>
  <c r="N30" i="22"/>
  <c r="O31" i="22"/>
  <c r="P30" i="22"/>
  <c r="D30" i="22"/>
  <c r="C31" i="22"/>
  <c r="W31" i="21"/>
  <c r="X30" i="21"/>
  <c r="R30" i="21"/>
  <c r="Q31" i="21"/>
  <c r="J31" i="21"/>
  <c r="I32" i="21"/>
  <c r="V31" i="21"/>
  <c r="U32" i="21"/>
  <c r="N30" i="21"/>
  <c r="M31" i="21"/>
  <c r="O33" i="21"/>
  <c r="P32" i="21"/>
  <c r="B30" i="21"/>
  <c r="A31" i="21"/>
  <c r="F31" i="21"/>
  <c r="E32" i="21"/>
  <c r="L32" i="21"/>
  <c r="K33" i="21"/>
  <c r="T31" i="21"/>
  <c r="S32" i="21"/>
  <c r="D31" i="21"/>
  <c r="C32" i="21"/>
  <c r="G32" i="21"/>
  <c r="H31" i="21"/>
  <c r="D30" i="20"/>
  <c r="C31" i="20"/>
  <c r="S31" i="20"/>
  <c r="T30" i="20"/>
  <c r="E32" i="20"/>
  <c r="F31" i="20"/>
  <c r="O31" i="20"/>
  <c r="P30" i="20"/>
  <c r="A32" i="20"/>
  <c r="B31" i="20"/>
  <c r="H30" i="20"/>
  <c r="G31" i="20"/>
  <c r="M31" i="20"/>
  <c r="N30" i="20"/>
  <c r="W31" i="20"/>
  <c r="X30" i="20"/>
  <c r="I32" i="20"/>
  <c r="J31" i="20"/>
  <c r="U32" i="20"/>
  <c r="V31" i="20"/>
  <c r="L30" i="20"/>
  <c r="K31" i="20"/>
  <c r="Q32" i="20"/>
  <c r="R31" i="20"/>
  <c r="U24" i="1"/>
  <c r="S24" i="1"/>
  <c r="I24" i="1"/>
  <c r="O24" i="1"/>
  <c r="M24" i="1"/>
  <c r="K24" i="1"/>
  <c r="W24" i="1"/>
  <c r="Q24" i="1"/>
  <c r="C24" i="1"/>
  <c r="A25" i="1"/>
  <c r="E24" i="1"/>
  <c r="G24" i="1"/>
  <c r="L32" i="25" l="1"/>
  <c r="K33" i="25"/>
  <c r="D31" i="25"/>
  <c r="C32" i="25"/>
  <c r="X32" i="25"/>
  <c r="W33" i="25"/>
  <c r="H32" i="25"/>
  <c r="G33" i="25"/>
  <c r="T32" i="25"/>
  <c r="S33" i="25"/>
  <c r="P31" i="25"/>
  <c r="O32" i="25"/>
  <c r="B31" i="24"/>
  <c r="A32" i="24"/>
  <c r="F32" i="24"/>
  <c r="E33" i="24"/>
  <c r="J32" i="24"/>
  <c r="I33" i="24"/>
  <c r="D31" i="24"/>
  <c r="C32" i="24"/>
  <c r="G32" i="24"/>
  <c r="H31" i="24"/>
  <c r="O32" i="24"/>
  <c r="P31" i="24"/>
  <c r="V32" i="24"/>
  <c r="U33" i="24"/>
  <c r="T31" i="24"/>
  <c r="S32" i="24"/>
  <c r="R31" i="24"/>
  <c r="Q32" i="24"/>
  <c r="N31" i="24"/>
  <c r="M32" i="24"/>
  <c r="L31" i="24"/>
  <c r="K32" i="24"/>
  <c r="W32" i="24"/>
  <c r="X31" i="24"/>
  <c r="N32" i="23"/>
  <c r="M33" i="23"/>
  <c r="B32" i="23"/>
  <c r="A33" i="23"/>
  <c r="J33" i="23"/>
  <c r="I34" i="23"/>
  <c r="F33" i="23"/>
  <c r="E34" i="23"/>
  <c r="V33" i="23"/>
  <c r="U34" i="23"/>
  <c r="V34" i="23" s="1"/>
  <c r="R32" i="23"/>
  <c r="Q33" i="23"/>
  <c r="S32" i="22"/>
  <c r="T31" i="22"/>
  <c r="M32" i="22"/>
  <c r="N31" i="22"/>
  <c r="U32" i="22"/>
  <c r="V31" i="22"/>
  <c r="I32" i="22"/>
  <c r="J31" i="22"/>
  <c r="D31" i="22"/>
  <c r="C32" i="22"/>
  <c r="A32" i="22"/>
  <c r="B31" i="22"/>
  <c r="O32" i="22"/>
  <c r="P31" i="22"/>
  <c r="H31" i="22"/>
  <c r="G32" i="22"/>
  <c r="E32" i="22"/>
  <c r="F31" i="22"/>
  <c r="Q32" i="22"/>
  <c r="R31" i="22"/>
  <c r="W32" i="22"/>
  <c r="X31" i="22"/>
  <c r="L31" i="22"/>
  <c r="K32" i="22"/>
  <c r="T32" i="21"/>
  <c r="S33" i="21"/>
  <c r="F32" i="21"/>
  <c r="E33" i="21"/>
  <c r="V32" i="21"/>
  <c r="U33" i="21"/>
  <c r="R31" i="21"/>
  <c r="Q32" i="21"/>
  <c r="G33" i="21"/>
  <c r="H32" i="21"/>
  <c r="D33" i="21"/>
  <c r="D32" i="21"/>
  <c r="C33" i="21"/>
  <c r="K34" i="21"/>
  <c r="L34" i="21" s="1"/>
  <c r="L33" i="21"/>
  <c r="B31" i="21"/>
  <c r="A32" i="21"/>
  <c r="N31" i="21"/>
  <c r="M32" i="21"/>
  <c r="J32" i="21"/>
  <c r="I33" i="21"/>
  <c r="O34" i="21"/>
  <c r="P33" i="21"/>
  <c r="W32" i="21"/>
  <c r="X31" i="21"/>
  <c r="M32" i="20"/>
  <c r="N31" i="20"/>
  <c r="E33" i="20"/>
  <c r="F32" i="20"/>
  <c r="L31" i="20"/>
  <c r="K32" i="20"/>
  <c r="I33" i="20"/>
  <c r="J32" i="20"/>
  <c r="A33" i="20"/>
  <c r="B32" i="20"/>
  <c r="G32" i="20"/>
  <c r="H31" i="20"/>
  <c r="Q33" i="20"/>
  <c r="R32" i="20"/>
  <c r="U33" i="20"/>
  <c r="V32" i="20"/>
  <c r="W32" i="20"/>
  <c r="X31" i="20"/>
  <c r="P31" i="20"/>
  <c r="O32" i="20"/>
  <c r="T31" i="20"/>
  <c r="S32" i="20"/>
  <c r="D31" i="20"/>
  <c r="C32" i="20"/>
  <c r="Q25" i="1"/>
  <c r="K25" i="1"/>
  <c r="O25" i="1"/>
  <c r="S25" i="1"/>
  <c r="W25" i="1"/>
  <c r="M25" i="1"/>
  <c r="I25" i="1"/>
  <c r="U25" i="1"/>
  <c r="G25" i="1"/>
  <c r="A26" i="1"/>
  <c r="E25" i="1"/>
  <c r="C25" i="1"/>
  <c r="T33" i="25" l="1"/>
  <c r="S34" i="25"/>
  <c r="L33" i="25"/>
  <c r="K34" i="25"/>
  <c r="L34" i="25" s="1"/>
  <c r="P32" i="25"/>
  <c r="O33" i="25"/>
  <c r="H33" i="25"/>
  <c r="G34" i="25"/>
  <c r="H34" i="25" s="1"/>
  <c r="D33" i="25"/>
  <c r="D32" i="25"/>
  <c r="C33" i="25"/>
  <c r="X33" i="25"/>
  <c r="W34" i="25"/>
  <c r="T32" i="24"/>
  <c r="S33" i="24"/>
  <c r="W33" i="24"/>
  <c r="X32" i="24"/>
  <c r="D33" i="24"/>
  <c r="D32" i="24"/>
  <c r="C33" i="24"/>
  <c r="F33" i="24"/>
  <c r="E34" i="24"/>
  <c r="O33" i="24"/>
  <c r="P32" i="24"/>
  <c r="L32" i="24"/>
  <c r="K33" i="24"/>
  <c r="R32" i="24"/>
  <c r="Q33" i="24"/>
  <c r="V33" i="24"/>
  <c r="U34" i="24"/>
  <c r="V34" i="24" s="1"/>
  <c r="J33" i="24"/>
  <c r="I34" i="24"/>
  <c r="B32" i="24"/>
  <c r="A33" i="24"/>
  <c r="N32" i="24"/>
  <c r="M33" i="24"/>
  <c r="G33" i="24"/>
  <c r="H32" i="24"/>
  <c r="R33" i="23"/>
  <c r="Q34" i="23"/>
  <c r="R34" i="23" s="1"/>
  <c r="F34" i="23"/>
  <c r="E35" i="23"/>
  <c r="F35" i="23" s="1"/>
  <c r="I35" i="23"/>
  <c r="J35" i="23" s="1"/>
  <c r="J34" i="23"/>
  <c r="N33" i="23"/>
  <c r="M34" i="23"/>
  <c r="B33" i="23"/>
  <c r="A34" i="23"/>
  <c r="G33" i="22"/>
  <c r="H32" i="22"/>
  <c r="Q33" i="22"/>
  <c r="R32" i="22"/>
  <c r="A33" i="22"/>
  <c r="B32" i="22"/>
  <c r="I33" i="22"/>
  <c r="J32" i="22"/>
  <c r="M33" i="22"/>
  <c r="N32" i="22"/>
  <c r="L32" i="22"/>
  <c r="K33" i="22"/>
  <c r="D32" i="22"/>
  <c r="C33" i="22"/>
  <c r="D33" i="22"/>
  <c r="W33" i="22"/>
  <c r="X32" i="22"/>
  <c r="E33" i="22"/>
  <c r="F32" i="22"/>
  <c r="P32" i="22"/>
  <c r="O33" i="22"/>
  <c r="U33" i="22"/>
  <c r="V32" i="22"/>
  <c r="T32" i="22"/>
  <c r="S33" i="22"/>
  <c r="F33" i="21"/>
  <c r="E34" i="21"/>
  <c r="N32" i="21"/>
  <c r="M33" i="21"/>
  <c r="O35" i="21"/>
  <c r="P35" i="21" s="1"/>
  <c r="P34" i="21"/>
  <c r="V33" i="21"/>
  <c r="U34" i="21"/>
  <c r="V34" i="21" s="1"/>
  <c r="S34" i="21"/>
  <c r="T33" i="21"/>
  <c r="W33" i="21"/>
  <c r="X32" i="21"/>
  <c r="R32" i="21"/>
  <c r="Q33" i="21"/>
  <c r="J33" i="21"/>
  <c r="I34" i="21"/>
  <c r="B32" i="21"/>
  <c r="A33" i="21"/>
  <c r="G34" i="21"/>
  <c r="H34" i="21" s="1"/>
  <c r="H33" i="21"/>
  <c r="L32" i="20"/>
  <c r="K33" i="20"/>
  <c r="T32" i="20"/>
  <c r="S33" i="20"/>
  <c r="X32" i="20"/>
  <c r="W33" i="20"/>
  <c r="Q34" i="20"/>
  <c r="R34" i="20" s="1"/>
  <c r="R33" i="20"/>
  <c r="A34" i="20"/>
  <c r="B33" i="20"/>
  <c r="D33" i="20"/>
  <c r="C33" i="20"/>
  <c r="D32" i="20"/>
  <c r="O33" i="20"/>
  <c r="P32" i="20"/>
  <c r="U34" i="20"/>
  <c r="V34" i="20" s="1"/>
  <c r="V33" i="20"/>
  <c r="G33" i="20"/>
  <c r="H32" i="20"/>
  <c r="I34" i="20"/>
  <c r="J33" i="20"/>
  <c r="E34" i="20"/>
  <c r="F33" i="20"/>
  <c r="M33" i="20"/>
  <c r="N32" i="20"/>
  <c r="U26" i="1"/>
  <c r="M26" i="1"/>
  <c r="S26" i="1"/>
  <c r="K26" i="1"/>
  <c r="I26" i="1"/>
  <c r="W26" i="1"/>
  <c r="O26" i="1"/>
  <c r="Q26" i="1"/>
  <c r="C26" i="1"/>
  <c r="A27" i="1"/>
  <c r="E26" i="1"/>
  <c r="G26" i="1"/>
  <c r="P33" i="25" l="1"/>
  <c r="O34" i="25"/>
  <c r="S35" i="25"/>
  <c r="T35" i="25" s="1"/>
  <c r="T34" i="25"/>
  <c r="W35" i="25"/>
  <c r="X35" i="25" s="1"/>
  <c r="X34" i="25"/>
  <c r="G34" i="24"/>
  <c r="H34" i="24" s="1"/>
  <c r="H33" i="24"/>
  <c r="N33" i="24"/>
  <c r="M34" i="24"/>
  <c r="I35" i="24"/>
  <c r="J35" i="24" s="1"/>
  <c r="J34" i="24"/>
  <c r="R33" i="24"/>
  <c r="Q34" i="24"/>
  <c r="R34" i="24" s="1"/>
  <c r="W34" i="24"/>
  <c r="X33" i="24"/>
  <c r="O34" i="24"/>
  <c r="P33" i="24"/>
  <c r="S34" i="24"/>
  <c r="T33" i="24"/>
  <c r="B33" i="24"/>
  <c r="A34" i="24"/>
  <c r="K34" i="24"/>
  <c r="L34" i="24" s="1"/>
  <c r="L33" i="24"/>
  <c r="F34" i="24"/>
  <c r="E35" i="24"/>
  <c r="F35" i="24" s="1"/>
  <c r="M35" i="23"/>
  <c r="N35" i="23" s="1"/>
  <c r="N34" i="23"/>
  <c r="B34" i="23"/>
  <c r="A35" i="23"/>
  <c r="B35" i="23" s="1"/>
  <c r="W34" i="22"/>
  <c r="X33" i="22"/>
  <c r="K34" i="22"/>
  <c r="L34" i="22" s="1"/>
  <c r="L33" i="22"/>
  <c r="J33" i="22"/>
  <c r="I34" i="22"/>
  <c r="R33" i="22"/>
  <c r="Q34" i="22"/>
  <c r="R34" i="22" s="1"/>
  <c r="U34" i="22"/>
  <c r="V34" i="22" s="1"/>
  <c r="V33" i="22"/>
  <c r="E34" i="22"/>
  <c r="F33" i="22"/>
  <c r="S34" i="22"/>
  <c r="T33" i="22"/>
  <c r="O34" i="22"/>
  <c r="P33" i="22"/>
  <c r="N33" i="22"/>
  <c r="M34" i="22"/>
  <c r="A34" i="22"/>
  <c r="B33" i="22"/>
  <c r="H33" i="22"/>
  <c r="G34" i="22"/>
  <c r="H34" i="22" s="1"/>
  <c r="I35" i="21"/>
  <c r="J35" i="21" s="1"/>
  <c r="J34" i="21"/>
  <c r="N33" i="21"/>
  <c r="M34" i="21"/>
  <c r="W34" i="21"/>
  <c r="X33" i="21"/>
  <c r="B33" i="21"/>
  <c r="A34" i="21"/>
  <c r="R33" i="21"/>
  <c r="Q34" i="21"/>
  <c r="R34" i="21" s="1"/>
  <c r="F34" i="21"/>
  <c r="E35" i="21"/>
  <c r="F35" i="21" s="1"/>
  <c r="S35" i="21"/>
  <c r="T35" i="21" s="1"/>
  <c r="T34" i="21"/>
  <c r="T33" i="20"/>
  <c r="S34" i="20"/>
  <c r="N33" i="20"/>
  <c r="M34" i="20"/>
  <c r="I35" i="20"/>
  <c r="J35" i="20" s="1"/>
  <c r="J34" i="20"/>
  <c r="F34" i="20"/>
  <c r="E35" i="20"/>
  <c r="F35" i="20" s="1"/>
  <c r="G34" i="20"/>
  <c r="H34" i="20" s="1"/>
  <c r="H33" i="20"/>
  <c r="O34" i="20"/>
  <c r="P33" i="20"/>
  <c r="X33" i="20"/>
  <c r="W34" i="20"/>
  <c r="K34" i="20"/>
  <c r="L34" i="20" s="1"/>
  <c r="L33" i="20"/>
  <c r="A35" i="20"/>
  <c r="B35" i="20" s="1"/>
  <c r="B34" i="20"/>
  <c r="Q27" i="1"/>
  <c r="W27" i="1"/>
  <c r="K27" i="1"/>
  <c r="M27" i="1"/>
  <c r="O27" i="1"/>
  <c r="I27" i="1"/>
  <c r="S27" i="1"/>
  <c r="U27" i="1"/>
  <c r="G27" i="1"/>
  <c r="A28" i="1"/>
  <c r="E27" i="1"/>
  <c r="C27" i="1"/>
  <c r="O35" i="25" l="1"/>
  <c r="P35" i="25" s="1"/>
  <c r="P34" i="25"/>
  <c r="O35" i="24"/>
  <c r="P35" i="24" s="1"/>
  <c r="P34" i="24"/>
  <c r="B34" i="24"/>
  <c r="A35" i="24"/>
  <c r="B35" i="24" s="1"/>
  <c r="M35" i="24"/>
  <c r="N35" i="24" s="1"/>
  <c r="N34" i="24"/>
  <c r="S35" i="24"/>
  <c r="T35" i="24" s="1"/>
  <c r="T34" i="24"/>
  <c r="W35" i="24"/>
  <c r="X35" i="24" s="1"/>
  <c r="X34" i="24"/>
  <c r="P34" i="22"/>
  <c r="O35" i="22"/>
  <c r="P35" i="22" s="1"/>
  <c r="M35" i="22"/>
  <c r="N35" i="22" s="1"/>
  <c r="N34" i="22"/>
  <c r="I35" i="22"/>
  <c r="J35" i="22" s="1"/>
  <c r="J34" i="22"/>
  <c r="A35" i="22"/>
  <c r="B35" i="22" s="1"/>
  <c r="B34" i="22"/>
  <c r="F34" i="22"/>
  <c r="E35" i="22"/>
  <c r="F35" i="22" s="1"/>
  <c r="S35" i="22"/>
  <c r="T35" i="22" s="1"/>
  <c r="T34" i="22"/>
  <c r="W35" i="22"/>
  <c r="X35" i="22" s="1"/>
  <c r="X34" i="22"/>
  <c r="W35" i="21"/>
  <c r="X35" i="21" s="1"/>
  <c r="X34" i="21"/>
  <c r="B34" i="21"/>
  <c r="A35" i="21"/>
  <c r="B35" i="21" s="1"/>
  <c r="M35" i="21"/>
  <c r="N35" i="21" s="1"/>
  <c r="N34" i="21"/>
  <c r="M35" i="20"/>
  <c r="N35" i="20" s="1"/>
  <c r="N34" i="20"/>
  <c r="W35" i="20"/>
  <c r="X35" i="20" s="1"/>
  <c r="X34" i="20"/>
  <c r="S35" i="20"/>
  <c r="T35" i="20" s="1"/>
  <c r="T34" i="20"/>
  <c r="O35" i="20"/>
  <c r="P35" i="20" s="1"/>
  <c r="P34" i="20"/>
  <c r="U28" i="1"/>
  <c r="M28" i="1"/>
  <c r="W28" i="1"/>
  <c r="I28" i="1"/>
  <c r="S28" i="1"/>
  <c r="O28" i="1"/>
  <c r="K28" i="1"/>
  <c r="Q28" i="1"/>
  <c r="C28" i="1"/>
  <c r="A29" i="1"/>
  <c r="E28" i="1"/>
  <c r="G28" i="1"/>
  <c r="Q29" i="1" l="1"/>
  <c r="O29" i="1"/>
  <c r="I29" i="1"/>
  <c r="M29" i="1"/>
  <c r="K29" i="1"/>
  <c r="S29" i="1"/>
  <c r="W29" i="1"/>
  <c r="U29" i="1"/>
  <c r="G29" i="1"/>
  <c r="A30" i="1"/>
  <c r="E29" i="1"/>
  <c r="C29" i="1"/>
  <c r="U30" i="1" l="1"/>
  <c r="S30" i="1"/>
  <c r="M30" i="1"/>
  <c r="O30" i="1"/>
  <c r="W30" i="1"/>
  <c r="K30" i="1"/>
  <c r="I30" i="1"/>
  <c r="Q30" i="1"/>
  <c r="C30" i="1"/>
  <c r="A31" i="1"/>
  <c r="E30" i="1"/>
  <c r="G30" i="1"/>
  <c r="Q31" i="1" l="1"/>
  <c r="K31" i="1"/>
  <c r="O31" i="1"/>
  <c r="S31" i="1"/>
  <c r="I31" i="1"/>
  <c r="W31" i="1"/>
  <c r="M31" i="1"/>
  <c r="U31" i="1"/>
  <c r="G31" i="1"/>
  <c r="A32" i="1"/>
  <c r="E31" i="1"/>
  <c r="C31" i="1"/>
  <c r="U32" i="1" l="1"/>
  <c r="W32" i="1"/>
  <c r="S32" i="1"/>
  <c r="K32" i="1"/>
  <c r="M32" i="1"/>
  <c r="I32" i="1"/>
  <c r="O32" i="1"/>
  <c r="Q32" i="1"/>
  <c r="C32" i="1"/>
  <c r="A33" i="1"/>
  <c r="E32" i="1"/>
  <c r="G32" i="1"/>
  <c r="I33" i="1" l="1"/>
  <c r="W33" i="1"/>
  <c r="Q33" i="1"/>
  <c r="K33" i="1"/>
  <c r="O33" i="1"/>
  <c r="M33" i="1"/>
  <c r="S33" i="1"/>
  <c r="U33" i="1"/>
  <c r="G33" i="1"/>
  <c r="A34" i="1"/>
  <c r="E33" i="1"/>
  <c r="C33" i="1"/>
  <c r="U34" i="1" l="1"/>
  <c r="M34" i="1"/>
  <c r="K34" i="1"/>
  <c r="W34" i="1"/>
  <c r="S34" i="1"/>
  <c r="O34" i="1"/>
  <c r="Q34" i="1"/>
  <c r="I34" i="1"/>
  <c r="A35" i="1"/>
  <c r="E34" i="1"/>
  <c r="G34" i="1"/>
  <c r="I35" i="1" l="1"/>
  <c r="O35" i="1"/>
  <c r="W35" i="1"/>
  <c r="M35" i="1"/>
  <c r="S35" i="1"/>
  <c r="E35" i="1"/>
</calcChain>
</file>

<file path=xl/sharedStrings.xml><?xml version="1.0" encoding="utf-8"?>
<sst xmlns="http://schemas.openxmlformats.org/spreadsheetml/2006/main" count="121" uniqueCount="43">
  <si>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</si>
  <si>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</si>
  <si>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</si>
  <si>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</si>
  <si>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</si>
  <si>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</si>
  <si>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</si>
  <si>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</si>
  <si>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</si>
  <si>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</si>
  <si>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</si>
  <si>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</si>
  <si>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</si>
  <si>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</si>
  <si>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</si>
  <si>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</si>
  <si>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</si>
  <si>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</si>
  <si>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</si>
  <si>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</si>
  <si>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</si>
  <si>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</si>
  <si>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</si>
  <si>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</si>
  <si>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</si>
  <si>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</si>
  <si>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</si>
  <si>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</si>
  <si>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</si>
  <si>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</si>
  <si>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</si>
  <si>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</si>
  <si>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</si>
  <si>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</si>
  <si>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</si>
  <si>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</si>
  <si>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</si>
  <si>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</si>
  <si>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</si>
  <si>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Jahreskalender 2021</t>
  </si>
  <si>
    <t>Du kannst im Kalender einträge vornehmen. Bitte dabei darauf achten, dass keine Formeln versehntlich gelöscht werden.</t>
  </si>
  <si>
    <t>Die Vorlage "Jahreskalender 2021"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</si>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</sst>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" fillId="0" borderId="5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  <xf numFmtId="0" fontId="3" fillId="19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350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8AF27"/>
      <color rgb="FF00FF99"/>
      <color rgb="FF33CCCC"/>
      <color rgb="FF00CCFF"/>
      <color rgb="FF0066FF"/>
      <color rgb="FF6666FF"/>
      <color rgb="FF9966FF"/>
      <color rgb="FFFF00FF"/>
      <color rgb="FFFF66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8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0">
        <v>2021</v>
      </c>
      <c r="B1" s="40"/>
      <c r="C1" s="36" t="s">
        <v>12</v>
      </c>
      <c r="D1" s="36"/>
      <c r="E1" s="36"/>
      <c r="F1" s="36"/>
      <c r="G1" s="36"/>
      <c r="H1" s="3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0"/>
      <c r="B2" s="40"/>
      <c r="C2" s="36"/>
      <c r="D2" s="36"/>
      <c r="E2" s="36"/>
      <c r="F2" s="36"/>
      <c r="G2" s="36"/>
      <c r="H2" s="36"/>
      <c r="T2" s="11"/>
      <c r="U2" s="11"/>
      <c r="V2" s="11"/>
      <c r="W2" s="11"/>
      <c r="X2" s="12"/>
    </row>
    <row r="3" spans="1:24" ht="16.5" customHeight="1" thickBot="1" x14ac:dyDescent="0.35">
      <c r="A3" s="41"/>
      <c r="B3" s="41"/>
      <c r="C3" s="37"/>
      <c r="D3" s="37"/>
      <c r="E3" s="37"/>
      <c r="F3" s="37"/>
      <c r="G3" s="37"/>
      <c r="H3" s="37"/>
      <c r="T3" s="39"/>
      <c r="U3" s="39"/>
      <c r="V3" s="39"/>
      <c r="W3" s="39"/>
      <c r="X3" s="39"/>
    </row>
    <row r="4" spans="1:24" ht="27" thickBot="1" x14ac:dyDescent="0.3">
      <c r="A4" s="38" t="s">
        <v>0</v>
      </c>
      <c r="B4" s="38"/>
      <c r="C4" s="38" t="s">
        <v>1</v>
      </c>
      <c r="D4" s="38"/>
      <c r="E4" s="38" t="s">
        <v>2</v>
      </c>
      <c r="F4" s="38"/>
      <c r="G4" s="38" t="s">
        <v>3</v>
      </c>
      <c r="H4" s="38"/>
      <c r="I4" s="38" t="s">
        <v>4</v>
      </c>
      <c r="J4" s="38"/>
      <c r="K4" s="38" t="s">
        <v>5</v>
      </c>
      <c r="L4" s="38"/>
      <c r="M4" s="38" t="s">
        <v>6</v>
      </c>
      <c r="N4" s="38"/>
      <c r="O4" s="38" t="s">
        <v>7</v>
      </c>
      <c r="P4" s="38"/>
      <c r="Q4" s="38" t="s">
        <v>8</v>
      </c>
      <c r="R4" s="38"/>
      <c r="S4" s="38" t="s">
        <v>9</v>
      </c>
      <c r="T4" s="38"/>
      <c r="U4" s="38" t="s">
        <v>10</v>
      </c>
      <c r="V4" s="38"/>
      <c r="W4" s="38" t="s">
        <v>11</v>
      </c>
      <c r="X4" s="38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21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ref="I22:I35" si="24">I21+1</f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2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2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2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2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2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2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2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2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2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2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2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2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2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">
    <cfRule type="expression" dxfId="349" priority="77">
      <formula>(WEEKDAY(A5)=7)</formula>
    </cfRule>
    <cfRule type="expression" dxfId="348" priority="80">
      <formula>(WEEKDAY(A5)=1)</formula>
    </cfRule>
  </conditionalFormatting>
  <conditionalFormatting sqref="A6:A35">
    <cfRule type="expression" dxfId="347" priority="75">
      <formula>(WEEKDAY(A6)=7)</formula>
    </cfRule>
    <cfRule type="expression" dxfId="346" priority="76">
      <formula>(WEEKDAY(A6)=1)</formula>
    </cfRule>
  </conditionalFormatting>
  <conditionalFormatting sqref="C5:C33">
    <cfRule type="expression" dxfId="345" priority="73">
      <formula>(WEEKDAY(C5)=7)</formula>
    </cfRule>
    <cfRule type="expression" dxfId="344" priority="74">
      <formula>(WEEKDAY(C5)=1)</formula>
    </cfRule>
  </conditionalFormatting>
  <conditionalFormatting sqref="E5:E35">
    <cfRule type="expression" dxfId="343" priority="71">
      <formula>(WEEKDAY(E5)=7)</formula>
    </cfRule>
    <cfRule type="expression" dxfId="342" priority="72">
      <formula>(WEEKDAY(E5)=1)</formula>
    </cfRule>
  </conditionalFormatting>
  <conditionalFormatting sqref="I5">
    <cfRule type="expression" dxfId="341" priority="67">
      <formula>(WEEKDAY(I5)=7)</formula>
    </cfRule>
    <cfRule type="expression" dxfId="340" priority="68">
      <formula>(WEEKDAY(I5)=1)</formula>
    </cfRule>
  </conditionalFormatting>
  <conditionalFormatting sqref="K5">
    <cfRule type="expression" dxfId="339" priority="65">
      <formula>(WEEKDAY(K5)=7)</formula>
    </cfRule>
    <cfRule type="expression" dxfId="338" priority="66">
      <formula>(WEEKDAY(K5)=1)</formula>
    </cfRule>
  </conditionalFormatting>
  <conditionalFormatting sqref="M5">
    <cfRule type="expression" dxfId="337" priority="63">
      <formula>(WEEKDAY(M5)=7)</formula>
    </cfRule>
    <cfRule type="expression" dxfId="336" priority="64">
      <formula>(WEEKDAY(M5)=1)</formula>
    </cfRule>
  </conditionalFormatting>
  <conditionalFormatting sqref="O5">
    <cfRule type="expression" dxfId="335" priority="61">
      <formula>(WEEKDAY(O5)=7)</formula>
    </cfRule>
    <cfRule type="expression" dxfId="334" priority="62">
      <formula>(WEEKDAY(O5)=1)</formula>
    </cfRule>
  </conditionalFormatting>
  <conditionalFormatting sqref="Q5">
    <cfRule type="expression" dxfId="333" priority="59">
      <formula>(WEEKDAY(Q5)=7)</formula>
    </cfRule>
    <cfRule type="expression" dxfId="332" priority="60">
      <formula>(WEEKDAY(Q5)=1)</formula>
    </cfRule>
  </conditionalFormatting>
  <conditionalFormatting sqref="S5">
    <cfRule type="expression" dxfId="331" priority="57">
      <formula>(WEEKDAY(S5)=7)</formula>
    </cfRule>
    <cfRule type="expression" dxfId="330" priority="58">
      <formula>(WEEKDAY(S5)=1)</formula>
    </cfRule>
  </conditionalFormatting>
  <conditionalFormatting sqref="U5">
    <cfRule type="expression" dxfId="329" priority="55">
      <formula>(WEEKDAY(U5)=7)</formula>
    </cfRule>
    <cfRule type="expression" dxfId="328" priority="56">
      <formula>(WEEKDAY(U5)=1)</formula>
    </cfRule>
  </conditionalFormatting>
  <conditionalFormatting sqref="W5">
    <cfRule type="expression" dxfId="327" priority="53">
      <formula>(WEEKDAY(W5)=7)</formula>
    </cfRule>
    <cfRule type="expression" dxfId="326" priority="54">
      <formula>(WEEKDAY(W5)=1)</formula>
    </cfRule>
  </conditionalFormatting>
  <conditionalFormatting sqref="G5:G34 I6:I35 K6:K34 M6:M35 O6:O35 Q6:Q34 S6:S35 U6:U34 W6:W35">
    <cfRule type="expression" dxfId="325" priority="51">
      <formula>(WEEKDAY(G5)=7)</formula>
    </cfRule>
    <cfRule type="expression" dxfId="324" priority="52">
      <formula>(WEEKDAY(G5)=1)</formula>
    </cfRule>
  </conditionalFormatting>
  <conditionalFormatting sqref="D5:D33">
    <cfRule type="expression" dxfId="323" priority="26">
      <formula>(WEEKDAY(C5)=7)</formula>
    </cfRule>
  </conditionalFormatting>
  <conditionalFormatting sqref="D5:D33">
    <cfRule type="expression" dxfId="322" priority="25">
      <formula>(WEEKDAY(C5)=1)</formula>
    </cfRule>
  </conditionalFormatting>
  <conditionalFormatting sqref="F5:F35">
    <cfRule type="expression" dxfId="321" priority="22">
      <formula>(WEEKDAY(E5)=7)</formula>
    </cfRule>
  </conditionalFormatting>
  <conditionalFormatting sqref="F5:F35">
    <cfRule type="expression" dxfId="320" priority="21">
      <formula>(WEEKDAY(E5)=1)</formula>
    </cfRule>
  </conditionalFormatting>
  <conditionalFormatting sqref="H5:H34">
    <cfRule type="expression" dxfId="319" priority="20">
      <formula>(WEEKDAY(G5)=7)</formula>
    </cfRule>
  </conditionalFormatting>
  <conditionalFormatting sqref="H5:H34">
    <cfRule type="expression" dxfId="318" priority="19">
      <formula>(WEEKDAY(G5)=1)</formula>
    </cfRule>
  </conditionalFormatting>
  <conditionalFormatting sqref="B5:B35">
    <cfRule type="expression" dxfId="317" priority="18">
      <formula>(WEEKDAY(A5)=7)</formula>
    </cfRule>
  </conditionalFormatting>
  <conditionalFormatting sqref="B5:B35">
    <cfRule type="expression" dxfId="316" priority="17">
      <formula>(WEEKDAY(A5)=1)</formula>
    </cfRule>
  </conditionalFormatting>
  <conditionalFormatting sqref="J5:J35">
    <cfRule type="expression" dxfId="315" priority="16">
      <formula>(WEEKDAY(I5)=7)</formula>
    </cfRule>
  </conditionalFormatting>
  <conditionalFormatting sqref="J5:J35">
    <cfRule type="expression" dxfId="314" priority="15">
      <formula>(WEEKDAY(I5)=1)</formula>
    </cfRule>
  </conditionalFormatting>
  <conditionalFormatting sqref="L5:L34">
    <cfRule type="expression" dxfId="313" priority="14">
      <formula>(WEEKDAY(K5)=7)</formula>
    </cfRule>
  </conditionalFormatting>
  <conditionalFormatting sqref="L5:L34">
    <cfRule type="expression" dxfId="312" priority="13">
      <formula>(WEEKDAY(K5)=1)</formula>
    </cfRule>
  </conditionalFormatting>
  <conditionalFormatting sqref="N5:N35">
    <cfRule type="expression" dxfId="311" priority="12">
      <formula>(WEEKDAY(M5)=7)</formula>
    </cfRule>
  </conditionalFormatting>
  <conditionalFormatting sqref="N5:N35">
    <cfRule type="expression" dxfId="310" priority="11">
      <formula>(WEEKDAY(M5)=1)</formula>
    </cfRule>
  </conditionalFormatting>
  <conditionalFormatting sqref="P5:P35">
    <cfRule type="expression" dxfId="309" priority="10">
      <formula>(WEEKDAY(O5)=7)</formula>
    </cfRule>
  </conditionalFormatting>
  <conditionalFormatting sqref="P5:P35">
    <cfRule type="expression" dxfId="308" priority="9">
      <formula>(WEEKDAY(O5)=1)</formula>
    </cfRule>
  </conditionalFormatting>
  <conditionalFormatting sqref="R5:R34">
    <cfRule type="expression" dxfId="307" priority="8">
      <formula>(WEEKDAY(Q5)=7)</formula>
    </cfRule>
  </conditionalFormatting>
  <conditionalFormatting sqref="R5:R34">
    <cfRule type="expression" dxfId="306" priority="7">
      <formula>(WEEKDAY(Q5)=1)</formula>
    </cfRule>
  </conditionalFormatting>
  <conditionalFormatting sqref="T5:T35">
    <cfRule type="expression" dxfId="305" priority="6">
      <formula>(WEEKDAY(S5)=7)</formula>
    </cfRule>
  </conditionalFormatting>
  <conditionalFormatting sqref="T5:T35">
    <cfRule type="expression" dxfId="304" priority="5">
      <formula>(WEEKDAY(S5)=1)</formula>
    </cfRule>
  </conditionalFormatting>
  <conditionalFormatting sqref="V5:V34">
    <cfRule type="expression" dxfId="303" priority="4">
      <formula>(WEEKDAY(U5)=7)</formula>
    </cfRule>
  </conditionalFormatting>
  <conditionalFormatting sqref="V5:V34">
    <cfRule type="expression" dxfId="302" priority="3">
      <formula>(WEEKDAY(U5)=1)</formula>
    </cfRule>
  </conditionalFormatting>
  <conditionalFormatting sqref="X5:X35">
    <cfRule type="expression" dxfId="301" priority="2">
      <formula>(WEEKDAY(W5)=7)</formula>
    </cfRule>
  </conditionalFormatting>
  <conditionalFormatting sqref="X5:X35">
    <cfRule type="expression" dxfId="3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2">
        <v>2021</v>
      </c>
      <c r="B1" s="42"/>
      <c r="C1" s="44" t="s">
        <v>12</v>
      </c>
      <c r="D1" s="44"/>
      <c r="E1" s="44"/>
      <c r="F1" s="44"/>
      <c r="G1" s="44"/>
      <c r="H1" s="4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2"/>
      <c r="B2" s="42"/>
      <c r="C2" s="44"/>
      <c r="D2" s="44"/>
      <c r="E2" s="44"/>
      <c r="F2" s="44"/>
      <c r="G2" s="44"/>
      <c r="H2" s="44"/>
      <c r="T2" s="11"/>
      <c r="U2" s="11"/>
      <c r="V2" s="11"/>
      <c r="W2" s="11"/>
      <c r="X2" s="12"/>
    </row>
    <row r="3" spans="1:24" ht="16.5" customHeight="1" thickBot="1" x14ac:dyDescent="0.35">
      <c r="A3" s="43"/>
      <c r="B3" s="43"/>
      <c r="C3" s="45"/>
      <c r="D3" s="45"/>
      <c r="E3" s="45"/>
      <c r="F3" s="45"/>
      <c r="G3" s="45"/>
      <c r="H3" s="45"/>
      <c r="T3" s="39"/>
      <c r="U3" s="39"/>
      <c r="V3" s="39"/>
      <c r="W3" s="39"/>
      <c r="X3" s="39"/>
    </row>
    <row r="4" spans="1:24" ht="27" thickBot="1" x14ac:dyDescent="0.3">
      <c r="A4" s="46" t="s">
        <v>0</v>
      </c>
      <c r="B4" s="46"/>
      <c r="C4" s="46" t="s">
        <v>1</v>
      </c>
      <c r="D4" s="46"/>
      <c r="E4" s="46" t="s">
        <v>2</v>
      </c>
      <c r="F4" s="46"/>
      <c r="G4" s="46" t="s">
        <v>3</v>
      </c>
      <c r="H4" s="46"/>
      <c r="I4" s="46" t="s">
        <v>4</v>
      </c>
      <c r="J4" s="46"/>
      <c r="K4" s="46" t="s">
        <v>5</v>
      </c>
      <c r="L4" s="46"/>
      <c r="M4" s="46" t="s">
        <v>6</v>
      </c>
      <c r="N4" s="46"/>
      <c r="O4" s="46" t="s">
        <v>7</v>
      </c>
      <c r="P4" s="46"/>
      <c r="Q4" s="46" t="s">
        <v>8</v>
      </c>
      <c r="R4" s="46"/>
      <c r="S4" s="46" t="s">
        <v>9</v>
      </c>
      <c r="T4" s="46"/>
      <c r="U4" s="46" t="s">
        <v>10</v>
      </c>
      <c r="V4" s="46"/>
      <c r="W4" s="46" t="s">
        <v>11</v>
      </c>
      <c r="X4" s="46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299" priority="49">
      <formula>(WEEKDAY(A5)=7)</formula>
    </cfRule>
    <cfRule type="expression" dxfId="298" priority="50">
      <formula>(WEEKDAY(A5)=1)</formula>
    </cfRule>
  </conditionalFormatting>
  <conditionalFormatting sqref="A6:A35">
    <cfRule type="expression" dxfId="297" priority="47">
      <formula>(WEEKDAY(A6)=7)</formula>
    </cfRule>
    <cfRule type="expression" dxfId="296" priority="48">
      <formula>(WEEKDAY(A6)=1)</formula>
    </cfRule>
  </conditionalFormatting>
  <conditionalFormatting sqref="C5:C33">
    <cfRule type="expression" dxfId="295" priority="45">
      <formula>(WEEKDAY(C5)=7)</formula>
    </cfRule>
    <cfRule type="expression" dxfId="294" priority="46">
      <formula>(WEEKDAY(C5)=1)</formula>
    </cfRule>
  </conditionalFormatting>
  <conditionalFormatting sqref="E5:E35">
    <cfRule type="expression" dxfId="293" priority="43">
      <formula>(WEEKDAY(E5)=7)</formula>
    </cfRule>
    <cfRule type="expression" dxfId="292" priority="44">
      <formula>(WEEKDAY(E5)=1)</formula>
    </cfRule>
  </conditionalFormatting>
  <conditionalFormatting sqref="I5">
    <cfRule type="expression" dxfId="291" priority="41">
      <formula>(WEEKDAY(I5)=7)</formula>
    </cfRule>
    <cfRule type="expression" dxfId="290" priority="42">
      <formula>(WEEKDAY(I5)=1)</formula>
    </cfRule>
  </conditionalFormatting>
  <conditionalFormatting sqref="K5">
    <cfRule type="expression" dxfId="289" priority="39">
      <formula>(WEEKDAY(K5)=7)</formula>
    </cfRule>
    <cfRule type="expression" dxfId="288" priority="40">
      <formula>(WEEKDAY(K5)=1)</formula>
    </cfRule>
  </conditionalFormatting>
  <conditionalFormatting sqref="M5">
    <cfRule type="expression" dxfId="287" priority="37">
      <formula>(WEEKDAY(M5)=7)</formula>
    </cfRule>
    <cfRule type="expression" dxfId="286" priority="38">
      <formula>(WEEKDAY(M5)=1)</formula>
    </cfRule>
  </conditionalFormatting>
  <conditionalFormatting sqref="O5">
    <cfRule type="expression" dxfId="285" priority="35">
      <formula>(WEEKDAY(O5)=7)</formula>
    </cfRule>
    <cfRule type="expression" dxfId="284" priority="36">
      <formula>(WEEKDAY(O5)=1)</formula>
    </cfRule>
  </conditionalFormatting>
  <conditionalFormatting sqref="Q5">
    <cfRule type="expression" dxfId="283" priority="33">
      <formula>(WEEKDAY(Q5)=7)</formula>
    </cfRule>
    <cfRule type="expression" dxfId="282" priority="34">
      <formula>(WEEKDAY(Q5)=1)</formula>
    </cfRule>
  </conditionalFormatting>
  <conditionalFormatting sqref="S5">
    <cfRule type="expression" dxfId="281" priority="31">
      <formula>(WEEKDAY(S5)=7)</formula>
    </cfRule>
    <cfRule type="expression" dxfId="280" priority="32">
      <formula>(WEEKDAY(S5)=1)</formula>
    </cfRule>
  </conditionalFormatting>
  <conditionalFormatting sqref="U5">
    <cfRule type="expression" dxfId="279" priority="29">
      <formula>(WEEKDAY(U5)=7)</formula>
    </cfRule>
    <cfRule type="expression" dxfId="278" priority="30">
      <formula>(WEEKDAY(U5)=1)</formula>
    </cfRule>
  </conditionalFormatting>
  <conditionalFormatting sqref="W5">
    <cfRule type="expression" dxfId="277" priority="27">
      <formula>(WEEKDAY(W5)=7)</formula>
    </cfRule>
    <cfRule type="expression" dxfId="276" priority="28">
      <formula>(WEEKDAY(W5)=1)</formula>
    </cfRule>
  </conditionalFormatting>
  <conditionalFormatting sqref="G5:G34 I6:I35 K6:K34 M6:M35 O6:O35 Q6:Q34 S6:S35 U6:U34 W6:W35">
    <cfRule type="expression" dxfId="275" priority="25">
      <formula>(WEEKDAY(G5)=7)</formula>
    </cfRule>
    <cfRule type="expression" dxfId="274" priority="26">
      <formula>(WEEKDAY(G5)=1)</formula>
    </cfRule>
  </conditionalFormatting>
  <conditionalFormatting sqref="D5:D33">
    <cfRule type="expression" dxfId="273" priority="24">
      <formula>(WEEKDAY(C5)=7)</formula>
    </cfRule>
  </conditionalFormatting>
  <conditionalFormatting sqref="D5:D33">
    <cfRule type="expression" dxfId="272" priority="23">
      <formula>(WEEKDAY(C5)=1)</formula>
    </cfRule>
  </conditionalFormatting>
  <conditionalFormatting sqref="F5:F35">
    <cfRule type="expression" dxfId="271" priority="22">
      <formula>(WEEKDAY(E5)=7)</formula>
    </cfRule>
  </conditionalFormatting>
  <conditionalFormatting sqref="F5:F35">
    <cfRule type="expression" dxfId="270" priority="21">
      <formula>(WEEKDAY(E5)=1)</formula>
    </cfRule>
  </conditionalFormatting>
  <conditionalFormatting sqref="H5:H34">
    <cfRule type="expression" dxfId="269" priority="20">
      <formula>(WEEKDAY(G5)=7)</formula>
    </cfRule>
  </conditionalFormatting>
  <conditionalFormatting sqref="H5:H34">
    <cfRule type="expression" dxfId="268" priority="19">
      <formula>(WEEKDAY(G5)=1)</formula>
    </cfRule>
  </conditionalFormatting>
  <conditionalFormatting sqref="B5:B35">
    <cfRule type="expression" dxfId="267" priority="18">
      <formula>(WEEKDAY(A5)=7)</formula>
    </cfRule>
  </conditionalFormatting>
  <conditionalFormatting sqref="B5:B35">
    <cfRule type="expression" dxfId="266" priority="17">
      <formula>(WEEKDAY(A5)=1)</formula>
    </cfRule>
  </conditionalFormatting>
  <conditionalFormatting sqref="J5:J35">
    <cfRule type="expression" dxfId="265" priority="16">
      <formula>(WEEKDAY(I5)=7)</formula>
    </cfRule>
  </conditionalFormatting>
  <conditionalFormatting sqref="J5:J35">
    <cfRule type="expression" dxfId="264" priority="15">
      <formula>(WEEKDAY(I5)=1)</formula>
    </cfRule>
  </conditionalFormatting>
  <conditionalFormatting sqref="L5:L34">
    <cfRule type="expression" dxfId="263" priority="14">
      <formula>(WEEKDAY(K5)=7)</formula>
    </cfRule>
  </conditionalFormatting>
  <conditionalFormatting sqref="L5:L34">
    <cfRule type="expression" dxfId="262" priority="13">
      <formula>(WEEKDAY(K5)=1)</formula>
    </cfRule>
  </conditionalFormatting>
  <conditionalFormatting sqref="N5:N35">
    <cfRule type="expression" dxfId="261" priority="12">
      <formula>(WEEKDAY(M5)=7)</formula>
    </cfRule>
  </conditionalFormatting>
  <conditionalFormatting sqref="N5:N35">
    <cfRule type="expression" dxfId="260" priority="11">
      <formula>(WEEKDAY(M5)=1)</formula>
    </cfRule>
  </conditionalFormatting>
  <conditionalFormatting sqref="P5:P35">
    <cfRule type="expression" dxfId="259" priority="10">
      <formula>(WEEKDAY(O5)=7)</formula>
    </cfRule>
  </conditionalFormatting>
  <conditionalFormatting sqref="P5:P35">
    <cfRule type="expression" dxfId="258" priority="9">
      <formula>(WEEKDAY(O5)=1)</formula>
    </cfRule>
  </conditionalFormatting>
  <conditionalFormatting sqref="R5:R34">
    <cfRule type="expression" dxfId="257" priority="8">
      <formula>(WEEKDAY(Q5)=7)</formula>
    </cfRule>
  </conditionalFormatting>
  <conditionalFormatting sqref="R5:R34">
    <cfRule type="expression" dxfId="256" priority="7">
      <formula>(WEEKDAY(Q5)=1)</formula>
    </cfRule>
  </conditionalFormatting>
  <conditionalFormatting sqref="T5:T35">
    <cfRule type="expression" dxfId="255" priority="6">
      <formula>(WEEKDAY(S5)=7)</formula>
    </cfRule>
  </conditionalFormatting>
  <conditionalFormatting sqref="T5:T35">
    <cfRule type="expression" dxfId="254" priority="5">
      <formula>(WEEKDAY(S5)=1)</formula>
    </cfRule>
  </conditionalFormatting>
  <conditionalFormatting sqref="V5:V34">
    <cfRule type="expression" dxfId="253" priority="4">
      <formula>(WEEKDAY(U5)=7)</formula>
    </cfRule>
  </conditionalFormatting>
  <conditionalFormatting sqref="V5:V34">
    <cfRule type="expression" dxfId="252" priority="3">
      <formula>(WEEKDAY(U5)=1)</formula>
    </cfRule>
  </conditionalFormatting>
  <conditionalFormatting sqref="X5:X35">
    <cfRule type="expression" dxfId="251" priority="2">
      <formula>(WEEKDAY(W5)=7)</formula>
    </cfRule>
  </conditionalFormatting>
  <conditionalFormatting sqref="X5:X35">
    <cfRule type="expression" dxfId="2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7">
        <v>2021</v>
      </c>
      <c r="B1" s="47"/>
      <c r="C1" s="49" t="s">
        <v>12</v>
      </c>
      <c r="D1" s="49"/>
      <c r="E1" s="49"/>
      <c r="F1" s="49"/>
      <c r="G1" s="49"/>
      <c r="H1" s="4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7"/>
      <c r="B2" s="47"/>
      <c r="C2" s="49"/>
      <c r="D2" s="49"/>
      <c r="E2" s="49"/>
      <c r="F2" s="49"/>
      <c r="G2" s="49"/>
      <c r="H2" s="49"/>
      <c r="T2" s="11"/>
      <c r="U2" s="11"/>
      <c r="V2" s="11"/>
      <c r="W2" s="11"/>
      <c r="X2" s="12"/>
    </row>
    <row r="3" spans="1:24" ht="16.5" customHeight="1" thickBot="1" x14ac:dyDescent="0.35">
      <c r="A3" s="48"/>
      <c r="B3" s="48"/>
      <c r="C3" s="50"/>
      <c r="D3" s="50"/>
      <c r="E3" s="50"/>
      <c r="F3" s="50"/>
      <c r="G3" s="50"/>
      <c r="H3" s="50"/>
      <c r="T3" s="39"/>
      <c r="U3" s="39"/>
      <c r="V3" s="39"/>
      <c r="W3" s="39"/>
      <c r="X3" s="39"/>
    </row>
    <row r="4" spans="1:24" ht="27" thickBot="1" x14ac:dyDescent="0.3">
      <c r="A4" s="51" t="s">
        <v>0</v>
      </c>
      <c r="B4" s="51"/>
      <c r="C4" s="51" t="s">
        <v>1</v>
      </c>
      <c r="D4" s="51"/>
      <c r="E4" s="51" t="s">
        <v>2</v>
      </c>
      <c r="F4" s="51"/>
      <c r="G4" s="51" t="s">
        <v>3</v>
      </c>
      <c r="H4" s="51"/>
      <c r="I4" s="51" t="s">
        <v>4</v>
      </c>
      <c r="J4" s="51"/>
      <c r="K4" s="51" t="s">
        <v>5</v>
      </c>
      <c r="L4" s="51"/>
      <c r="M4" s="51" t="s">
        <v>6</v>
      </c>
      <c r="N4" s="51"/>
      <c r="O4" s="51" t="s">
        <v>7</v>
      </c>
      <c r="P4" s="51"/>
      <c r="Q4" s="51" t="s">
        <v>8</v>
      </c>
      <c r="R4" s="51"/>
      <c r="S4" s="51" t="s">
        <v>9</v>
      </c>
      <c r="T4" s="51"/>
      <c r="U4" s="51" t="s">
        <v>10</v>
      </c>
      <c r="V4" s="51"/>
      <c r="W4" s="51" t="s">
        <v>11</v>
      </c>
      <c r="X4" s="51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249" priority="49">
      <formula>(WEEKDAY(A5)=7)</formula>
    </cfRule>
    <cfRule type="expression" dxfId="248" priority="50">
      <formula>(WEEKDAY(A5)=1)</formula>
    </cfRule>
  </conditionalFormatting>
  <conditionalFormatting sqref="A6:A35">
    <cfRule type="expression" dxfId="247" priority="47">
      <formula>(WEEKDAY(A6)=7)</formula>
    </cfRule>
    <cfRule type="expression" dxfId="246" priority="48">
      <formula>(WEEKDAY(A6)=1)</formula>
    </cfRule>
  </conditionalFormatting>
  <conditionalFormatting sqref="C5:C33">
    <cfRule type="expression" dxfId="245" priority="45">
      <formula>(WEEKDAY(C5)=7)</formula>
    </cfRule>
    <cfRule type="expression" dxfId="244" priority="46">
      <formula>(WEEKDAY(C5)=1)</formula>
    </cfRule>
  </conditionalFormatting>
  <conditionalFormatting sqref="E5:E35">
    <cfRule type="expression" dxfId="243" priority="43">
      <formula>(WEEKDAY(E5)=7)</formula>
    </cfRule>
    <cfRule type="expression" dxfId="242" priority="44">
      <formula>(WEEKDAY(E5)=1)</formula>
    </cfRule>
  </conditionalFormatting>
  <conditionalFormatting sqref="I5">
    <cfRule type="expression" dxfId="241" priority="41">
      <formula>(WEEKDAY(I5)=7)</formula>
    </cfRule>
    <cfRule type="expression" dxfId="240" priority="42">
      <formula>(WEEKDAY(I5)=1)</formula>
    </cfRule>
  </conditionalFormatting>
  <conditionalFormatting sqref="K5">
    <cfRule type="expression" dxfId="239" priority="39">
      <formula>(WEEKDAY(K5)=7)</formula>
    </cfRule>
    <cfRule type="expression" dxfId="238" priority="40">
      <formula>(WEEKDAY(K5)=1)</formula>
    </cfRule>
  </conditionalFormatting>
  <conditionalFormatting sqref="M5">
    <cfRule type="expression" dxfId="237" priority="37">
      <formula>(WEEKDAY(M5)=7)</formula>
    </cfRule>
    <cfRule type="expression" dxfId="236" priority="38">
      <formula>(WEEKDAY(M5)=1)</formula>
    </cfRule>
  </conditionalFormatting>
  <conditionalFormatting sqref="O5">
    <cfRule type="expression" dxfId="235" priority="35">
      <formula>(WEEKDAY(O5)=7)</formula>
    </cfRule>
    <cfRule type="expression" dxfId="234" priority="36">
      <formula>(WEEKDAY(O5)=1)</formula>
    </cfRule>
  </conditionalFormatting>
  <conditionalFormatting sqref="Q5">
    <cfRule type="expression" dxfId="233" priority="33">
      <formula>(WEEKDAY(Q5)=7)</formula>
    </cfRule>
    <cfRule type="expression" dxfId="232" priority="34">
      <formula>(WEEKDAY(Q5)=1)</formula>
    </cfRule>
  </conditionalFormatting>
  <conditionalFormatting sqref="S5">
    <cfRule type="expression" dxfId="231" priority="31">
      <formula>(WEEKDAY(S5)=7)</formula>
    </cfRule>
    <cfRule type="expression" dxfId="230" priority="32">
      <formula>(WEEKDAY(S5)=1)</formula>
    </cfRule>
  </conditionalFormatting>
  <conditionalFormatting sqref="U5">
    <cfRule type="expression" dxfId="229" priority="29">
      <formula>(WEEKDAY(U5)=7)</formula>
    </cfRule>
    <cfRule type="expression" dxfId="228" priority="30">
      <formula>(WEEKDAY(U5)=1)</formula>
    </cfRule>
  </conditionalFormatting>
  <conditionalFormatting sqref="W5">
    <cfRule type="expression" dxfId="227" priority="27">
      <formula>(WEEKDAY(W5)=7)</formula>
    </cfRule>
    <cfRule type="expression" dxfId="226" priority="28">
      <formula>(WEEKDAY(W5)=1)</formula>
    </cfRule>
  </conditionalFormatting>
  <conditionalFormatting sqref="G5:G34 I6:I35 K6:K34 M6:M35 O6:O35 Q6:Q34 S6:S35 U6:U34 W6:W35">
    <cfRule type="expression" dxfId="225" priority="25">
      <formula>(WEEKDAY(G5)=7)</formula>
    </cfRule>
    <cfRule type="expression" dxfId="224" priority="26">
      <formula>(WEEKDAY(G5)=1)</formula>
    </cfRule>
  </conditionalFormatting>
  <conditionalFormatting sqref="D5:D33">
    <cfRule type="expression" dxfId="223" priority="24">
      <formula>(WEEKDAY(C5)=7)</formula>
    </cfRule>
  </conditionalFormatting>
  <conditionalFormatting sqref="D5:D33">
    <cfRule type="expression" dxfId="222" priority="23">
      <formula>(WEEKDAY(C5)=1)</formula>
    </cfRule>
  </conditionalFormatting>
  <conditionalFormatting sqref="F5:F35">
    <cfRule type="expression" dxfId="221" priority="22">
      <formula>(WEEKDAY(E5)=7)</formula>
    </cfRule>
  </conditionalFormatting>
  <conditionalFormatting sqref="F5:F35">
    <cfRule type="expression" dxfId="220" priority="21">
      <formula>(WEEKDAY(E5)=1)</formula>
    </cfRule>
  </conditionalFormatting>
  <conditionalFormatting sqref="H5:H34">
    <cfRule type="expression" dxfId="219" priority="20">
      <formula>(WEEKDAY(G5)=7)</formula>
    </cfRule>
  </conditionalFormatting>
  <conditionalFormatting sqref="H5:H34">
    <cfRule type="expression" dxfId="218" priority="19">
      <formula>(WEEKDAY(G5)=1)</formula>
    </cfRule>
  </conditionalFormatting>
  <conditionalFormatting sqref="B5:B35">
    <cfRule type="expression" dxfId="217" priority="18">
      <formula>(WEEKDAY(A5)=7)</formula>
    </cfRule>
  </conditionalFormatting>
  <conditionalFormatting sqref="B5:B35">
    <cfRule type="expression" dxfId="216" priority="17">
      <formula>(WEEKDAY(A5)=1)</formula>
    </cfRule>
  </conditionalFormatting>
  <conditionalFormatting sqref="J5:J35">
    <cfRule type="expression" dxfId="215" priority="16">
      <formula>(WEEKDAY(I5)=7)</formula>
    </cfRule>
  </conditionalFormatting>
  <conditionalFormatting sqref="J5:J35">
    <cfRule type="expression" dxfId="214" priority="15">
      <formula>(WEEKDAY(I5)=1)</formula>
    </cfRule>
  </conditionalFormatting>
  <conditionalFormatting sqref="L5:L34">
    <cfRule type="expression" dxfId="213" priority="14">
      <formula>(WEEKDAY(K5)=7)</formula>
    </cfRule>
  </conditionalFormatting>
  <conditionalFormatting sqref="L5:L34">
    <cfRule type="expression" dxfId="212" priority="13">
      <formula>(WEEKDAY(K5)=1)</formula>
    </cfRule>
  </conditionalFormatting>
  <conditionalFormatting sqref="N5:N35">
    <cfRule type="expression" dxfId="211" priority="12">
      <formula>(WEEKDAY(M5)=7)</formula>
    </cfRule>
  </conditionalFormatting>
  <conditionalFormatting sqref="N5:N35">
    <cfRule type="expression" dxfId="210" priority="11">
      <formula>(WEEKDAY(M5)=1)</formula>
    </cfRule>
  </conditionalFormatting>
  <conditionalFormatting sqref="P5:P35">
    <cfRule type="expression" dxfId="209" priority="10">
      <formula>(WEEKDAY(O5)=7)</formula>
    </cfRule>
  </conditionalFormatting>
  <conditionalFormatting sqref="P5:P35">
    <cfRule type="expression" dxfId="208" priority="9">
      <formula>(WEEKDAY(O5)=1)</formula>
    </cfRule>
  </conditionalFormatting>
  <conditionalFormatting sqref="R5:R34">
    <cfRule type="expression" dxfId="207" priority="8">
      <formula>(WEEKDAY(Q5)=7)</formula>
    </cfRule>
  </conditionalFormatting>
  <conditionalFormatting sqref="R5:R34">
    <cfRule type="expression" dxfId="206" priority="7">
      <formula>(WEEKDAY(Q5)=1)</formula>
    </cfRule>
  </conditionalFormatting>
  <conditionalFormatting sqref="T5:T35">
    <cfRule type="expression" dxfId="205" priority="6">
      <formula>(WEEKDAY(S5)=7)</formula>
    </cfRule>
  </conditionalFormatting>
  <conditionalFormatting sqref="T5:T35">
    <cfRule type="expression" dxfId="204" priority="5">
      <formula>(WEEKDAY(S5)=1)</formula>
    </cfRule>
  </conditionalFormatting>
  <conditionalFormatting sqref="V5:V34">
    <cfRule type="expression" dxfId="203" priority="4">
      <formula>(WEEKDAY(U5)=7)</formula>
    </cfRule>
  </conditionalFormatting>
  <conditionalFormatting sqref="V5:V34">
    <cfRule type="expression" dxfId="202" priority="3">
      <formula>(WEEKDAY(U5)=1)</formula>
    </cfRule>
  </conditionalFormatting>
  <conditionalFormatting sqref="X5:X35">
    <cfRule type="expression" dxfId="201" priority="2">
      <formula>(WEEKDAY(W5)=7)</formula>
    </cfRule>
  </conditionalFormatting>
  <conditionalFormatting sqref="X5:X35">
    <cfRule type="expression" dxfId="2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2">
        <v>2021</v>
      </c>
      <c r="B1" s="52"/>
      <c r="C1" s="54" t="s">
        <v>12</v>
      </c>
      <c r="D1" s="54"/>
      <c r="E1" s="54"/>
      <c r="F1" s="54"/>
      <c r="G1" s="54"/>
      <c r="H1" s="5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2"/>
      <c r="B2" s="52"/>
      <c r="C2" s="54"/>
      <c r="D2" s="54"/>
      <c r="E2" s="54"/>
      <c r="F2" s="54"/>
      <c r="G2" s="54"/>
      <c r="H2" s="54"/>
      <c r="T2" s="11"/>
      <c r="U2" s="11"/>
      <c r="V2" s="11"/>
      <c r="W2" s="11"/>
      <c r="X2" s="12"/>
    </row>
    <row r="3" spans="1:24" ht="16.5" customHeight="1" thickBot="1" x14ac:dyDescent="0.35">
      <c r="A3" s="53"/>
      <c r="B3" s="53"/>
      <c r="C3" s="55"/>
      <c r="D3" s="55"/>
      <c r="E3" s="55"/>
      <c r="F3" s="55"/>
      <c r="G3" s="55"/>
      <c r="H3" s="55"/>
      <c r="T3" s="39"/>
      <c r="U3" s="39"/>
      <c r="V3" s="39"/>
      <c r="W3" s="39"/>
      <c r="X3" s="39"/>
    </row>
    <row r="4" spans="1:24" ht="27" thickBot="1" x14ac:dyDescent="0.3">
      <c r="A4" s="56" t="s">
        <v>0</v>
      </c>
      <c r="B4" s="56"/>
      <c r="C4" s="56" t="s">
        <v>1</v>
      </c>
      <c r="D4" s="56"/>
      <c r="E4" s="56" t="s">
        <v>2</v>
      </c>
      <c r="F4" s="56"/>
      <c r="G4" s="56" t="s">
        <v>3</v>
      </c>
      <c r="H4" s="56"/>
      <c r="I4" s="56" t="s">
        <v>4</v>
      </c>
      <c r="J4" s="56"/>
      <c r="K4" s="56" t="s">
        <v>5</v>
      </c>
      <c r="L4" s="56"/>
      <c r="M4" s="56" t="s">
        <v>6</v>
      </c>
      <c r="N4" s="56"/>
      <c r="O4" s="56" t="s">
        <v>7</v>
      </c>
      <c r="P4" s="56"/>
      <c r="Q4" s="56" t="s">
        <v>8</v>
      </c>
      <c r="R4" s="56"/>
      <c r="S4" s="56" t="s">
        <v>9</v>
      </c>
      <c r="T4" s="56"/>
      <c r="U4" s="56" t="s">
        <v>10</v>
      </c>
      <c r="V4" s="56"/>
      <c r="W4" s="56" t="s">
        <v>11</v>
      </c>
      <c r="X4" s="56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199" priority="49">
      <formula>(WEEKDAY(A5)=7)</formula>
    </cfRule>
    <cfRule type="expression" dxfId="198" priority="50">
      <formula>(WEEKDAY(A5)=1)</formula>
    </cfRule>
  </conditionalFormatting>
  <conditionalFormatting sqref="A6:A35">
    <cfRule type="expression" dxfId="197" priority="47">
      <formula>(WEEKDAY(A6)=7)</formula>
    </cfRule>
    <cfRule type="expression" dxfId="196" priority="48">
      <formula>(WEEKDAY(A6)=1)</formula>
    </cfRule>
  </conditionalFormatting>
  <conditionalFormatting sqref="C5:C33">
    <cfRule type="expression" dxfId="195" priority="45">
      <formula>(WEEKDAY(C5)=7)</formula>
    </cfRule>
    <cfRule type="expression" dxfId="194" priority="46">
      <formula>(WEEKDAY(C5)=1)</formula>
    </cfRule>
  </conditionalFormatting>
  <conditionalFormatting sqref="E5:E35">
    <cfRule type="expression" dxfId="193" priority="43">
      <formula>(WEEKDAY(E5)=7)</formula>
    </cfRule>
    <cfRule type="expression" dxfId="192" priority="44">
      <formula>(WEEKDAY(E5)=1)</formula>
    </cfRule>
  </conditionalFormatting>
  <conditionalFormatting sqref="I5">
    <cfRule type="expression" dxfId="191" priority="41">
      <formula>(WEEKDAY(I5)=7)</formula>
    </cfRule>
    <cfRule type="expression" dxfId="190" priority="42">
      <formula>(WEEKDAY(I5)=1)</formula>
    </cfRule>
  </conditionalFormatting>
  <conditionalFormatting sqref="K5">
    <cfRule type="expression" dxfId="189" priority="39">
      <formula>(WEEKDAY(K5)=7)</formula>
    </cfRule>
    <cfRule type="expression" dxfId="188" priority="40">
      <formula>(WEEKDAY(K5)=1)</formula>
    </cfRule>
  </conditionalFormatting>
  <conditionalFormatting sqref="M5">
    <cfRule type="expression" dxfId="187" priority="37">
      <formula>(WEEKDAY(M5)=7)</formula>
    </cfRule>
    <cfRule type="expression" dxfId="186" priority="38">
      <formula>(WEEKDAY(M5)=1)</formula>
    </cfRule>
  </conditionalFormatting>
  <conditionalFormatting sqref="O5">
    <cfRule type="expression" dxfId="185" priority="35">
      <formula>(WEEKDAY(O5)=7)</formula>
    </cfRule>
    <cfRule type="expression" dxfId="184" priority="36">
      <formula>(WEEKDAY(O5)=1)</formula>
    </cfRule>
  </conditionalFormatting>
  <conditionalFormatting sqref="Q5">
    <cfRule type="expression" dxfId="183" priority="33">
      <formula>(WEEKDAY(Q5)=7)</formula>
    </cfRule>
    <cfRule type="expression" dxfId="182" priority="34">
      <formula>(WEEKDAY(Q5)=1)</formula>
    </cfRule>
  </conditionalFormatting>
  <conditionalFormatting sqref="S5">
    <cfRule type="expression" dxfId="181" priority="31">
      <formula>(WEEKDAY(S5)=7)</formula>
    </cfRule>
    <cfRule type="expression" dxfId="180" priority="32">
      <formula>(WEEKDAY(S5)=1)</formula>
    </cfRule>
  </conditionalFormatting>
  <conditionalFormatting sqref="U5">
    <cfRule type="expression" dxfId="179" priority="29">
      <formula>(WEEKDAY(U5)=7)</formula>
    </cfRule>
    <cfRule type="expression" dxfId="178" priority="30">
      <formula>(WEEKDAY(U5)=1)</formula>
    </cfRule>
  </conditionalFormatting>
  <conditionalFormatting sqref="W5">
    <cfRule type="expression" dxfId="177" priority="27">
      <formula>(WEEKDAY(W5)=7)</formula>
    </cfRule>
    <cfRule type="expression" dxfId="176" priority="28">
      <formula>(WEEKDAY(W5)=1)</formula>
    </cfRule>
  </conditionalFormatting>
  <conditionalFormatting sqref="G5:G34 I6:I35 K6:K34 M6:M35 O6:O35 Q6:Q34 S6:S35 U6:U34 W6:W35">
    <cfRule type="expression" dxfId="175" priority="25">
      <formula>(WEEKDAY(G5)=7)</formula>
    </cfRule>
    <cfRule type="expression" dxfId="174" priority="26">
      <formula>(WEEKDAY(G5)=1)</formula>
    </cfRule>
  </conditionalFormatting>
  <conditionalFormatting sqref="D5:D33">
    <cfRule type="expression" dxfId="173" priority="24">
      <formula>(WEEKDAY(C5)=7)</formula>
    </cfRule>
  </conditionalFormatting>
  <conditionalFormatting sqref="D5:D33">
    <cfRule type="expression" dxfId="172" priority="23">
      <formula>(WEEKDAY(C5)=1)</formula>
    </cfRule>
  </conditionalFormatting>
  <conditionalFormatting sqref="F5:F35">
    <cfRule type="expression" dxfId="171" priority="22">
      <formula>(WEEKDAY(E5)=7)</formula>
    </cfRule>
  </conditionalFormatting>
  <conditionalFormatting sqref="F5:F35">
    <cfRule type="expression" dxfId="170" priority="21">
      <formula>(WEEKDAY(E5)=1)</formula>
    </cfRule>
  </conditionalFormatting>
  <conditionalFormatting sqref="H5:H34">
    <cfRule type="expression" dxfId="169" priority="20">
      <formula>(WEEKDAY(G5)=7)</formula>
    </cfRule>
  </conditionalFormatting>
  <conditionalFormatting sqref="H5:H34">
    <cfRule type="expression" dxfId="168" priority="19">
      <formula>(WEEKDAY(G5)=1)</formula>
    </cfRule>
  </conditionalFormatting>
  <conditionalFormatting sqref="B5:B35">
    <cfRule type="expression" dxfId="167" priority="18">
      <formula>(WEEKDAY(A5)=7)</formula>
    </cfRule>
  </conditionalFormatting>
  <conditionalFormatting sqref="B5:B35">
    <cfRule type="expression" dxfId="166" priority="17">
      <formula>(WEEKDAY(A5)=1)</formula>
    </cfRule>
  </conditionalFormatting>
  <conditionalFormatting sqref="J5:J35">
    <cfRule type="expression" dxfId="165" priority="16">
      <formula>(WEEKDAY(I5)=7)</formula>
    </cfRule>
  </conditionalFormatting>
  <conditionalFormatting sqref="J5:J35">
    <cfRule type="expression" dxfId="164" priority="15">
      <formula>(WEEKDAY(I5)=1)</formula>
    </cfRule>
  </conditionalFormatting>
  <conditionalFormatting sqref="L5:L34">
    <cfRule type="expression" dxfId="163" priority="14">
      <formula>(WEEKDAY(K5)=7)</formula>
    </cfRule>
  </conditionalFormatting>
  <conditionalFormatting sqref="L5:L34">
    <cfRule type="expression" dxfId="162" priority="13">
      <formula>(WEEKDAY(K5)=1)</formula>
    </cfRule>
  </conditionalFormatting>
  <conditionalFormatting sqref="N5:N35">
    <cfRule type="expression" dxfId="161" priority="12">
      <formula>(WEEKDAY(M5)=7)</formula>
    </cfRule>
  </conditionalFormatting>
  <conditionalFormatting sqref="N5:N35">
    <cfRule type="expression" dxfId="160" priority="11">
      <formula>(WEEKDAY(M5)=1)</formula>
    </cfRule>
  </conditionalFormatting>
  <conditionalFormatting sqref="P5:P35">
    <cfRule type="expression" dxfId="159" priority="10">
      <formula>(WEEKDAY(O5)=7)</formula>
    </cfRule>
  </conditionalFormatting>
  <conditionalFormatting sqref="P5:P35">
    <cfRule type="expression" dxfId="158" priority="9">
      <formula>(WEEKDAY(O5)=1)</formula>
    </cfRule>
  </conditionalFormatting>
  <conditionalFormatting sqref="R5:R34">
    <cfRule type="expression" dxfId="157" priority="8">
      <formula>(WEEKDAY(Q5)=7)</formula>
    </cfRule>
  </conditionalFormatting>
  <conditionalFormatting sqref="R5:R34">
    <cfRule type="expression" dxfId="156" priority="7">
      <formula>(WEEKDAY(Q5)=1)</formula>
    </cfRule>
  </conditionalFormatting>
  <conditionalFormatting sqref="T5:T35">
    <cfRule type="expression" dxfId="155" priority="6">
      <formula>(WEEKDAY(S5)=7)</formula>
    </cfRule>
  </conditionalFormatting>
  <conditionalFormatting sqref="T5:T35">
    <cfRule type="expression" dxfId="154" priority="5">
      <formula>(WEEKDAY(S5)=1)</formula>
    </cfRule>
  </conditionalFormatting>
  <conditionalFormatting sqref="V5:V34">
    <cfRule type="expression" dxfId="153" priority="4">
      <formula>(WEEKDAY(U5)=7)</formula>
    </cfRule>
  </conditionalFormatting>
  <conditionalFormatting sqref="V5:V34">
    <cfRule type="expression" dxfId="152" priority="3">
      <formula>(WEEKDAY(U5)=1)</formula>
    </cfRule>
  </conditionalFormatting>
  <conditionalFormatting sqref="X5:X35">
    <cfRule type="expression" dxfId="151" priority="2">
      <formula>(WEEKDAY(W5)=7)</formula>
    </cfRule>
  </conditionalFormatting>
  <conditionalFormatting sqref="X5:X35">
    <cfRule type="expression" dxfId="1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76">
        <v>2021</v>
      </c>
      <c r="B1" s="76"/>
      <c r="C1" s="77" t="s">
        <v>12</v>
      </c>
      <c r="D1" s="77"/>
      <c r="E1" s="77"/>
      <c r="F1" s="77"/>
      <c r="G1" s="77"/>
      <c r="H1" s="7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76"/>
      <c r="B2" s="76"/>
      <c r="C2" s="77"/>
      <c r="D2" s="77"/>
      <c r="E2" s="77"/>
      <c r="F2" s="77"/>
      <c r="G2" s="77"/>
      <c r="H2" s="77"/>
      <c r="T2" s="11"/>
      <c r="U2" s="11"/>
      <c r="V2" s="11"/>
      <c r="W2" s="11"/>
      <c r="X2" s="12"/>
    </row>
    <row r="3" spans="1:24" ht="16.5" customHeight="1" thickBot="1" x14ac:dyDescent="0.35">
      <c r="A3" s="78"/>
      <c r="B3" s="78"/>
      <c r="C3" s="79"/>
      <c r="D3" s="79"/>
      <c r="E3" s="79"/>
      <c r="F3" s="79"/>
      <c r="G3" s="79"/>
      <c r="H3" s="79"/>
      <c r="T3" s="39"/>
      <c r="U3" s="39"/>
      <c r="V3" s="39"/>
      <c r="W3" s="39"/>
      <c r="X3" s="39"/>
    </row>
    <row r="4" spans="1:24" ht="27" thickBot="1" x14ac:dyDescent="0.3">
      <c r="A4" s="75" t="s">
        <v>0</v>
      </c>
      <c r="B4" s="75"/>
      <c r="C4" s="75" t="s">
        <v>1</v>
      </c>
      <c r="D4" s="75"/>
      <c r="E4" s="75" t="s">
        <v>2</v>
      </c>
      <c r="F4" s="75"/>
      <c r="G4" s="75" t="s">
        <v>3</v>
      </c>
      <c r="H4" s="75"/>
      <c r="I4" s="75" t="s">
        <v>4</v>
      </c>
      <c r="J4" s="75"/>
      <c r="K4" s="75" t="s">
        <v>5</v>
      </c>
      <c r="L4" s="75"/>
      <c r="M4" s="75" t="s">
        <v>6</v>
      </c>
      <c r="N4" s="75"/>
      <c r="O4" s="75" t="s">
        <v>7</v>
      </c>
      <c r="P4" s="75"/>
      <c r="Q4" s="75" t="s">
        <v>8</v>
      </c>
      <c r="R4" s="75"/>
      <c r="S4" s="75" t="s">
        <v>9</v>
      </c>
      <c r="T4" s="75"/>
      <c r="U4" s="75" t="s">
        <v>10</v>
      </c>
      <c r="V4" s="75"/>
      <c r="W4" s="75" t="s">
        <v>11</v>
      </c>
      <c r="X4" s="75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149" priority="49">
      <formula>(WEEKDAY(A5)=7)</formula>
    </cfRule>
    <cfRule type="expression" dxfId="148" priority="50">
      <formula>(WEEKDAY(A5)=1)</formula>
    </cfRule>
  </conditionalFormatting>
  <conditionalFormatting sqref="A6:A35">
    <cfRule type="expression" dxfId="147" priority="47">
      <formula>(WEEKDAY(A6)=7)</formula>
    </cfRule>
    <cfRule type="expression" dxfId="146" priority="48">
      <formula>(WEEKDAY(A6)=1)</formula>
    </cfRule>
  </conditionalFormatting>
  <conditionalFormatting sqref="C5:C33">
    <cfRule type="expression" dxfId="145" priority="45">
      <formula>(WEEKDAY(C5)=7)</formula>
    </cfRule>
    <cfRule type="expression" dxfId="144" priority="46">
      <formula>(WEEKDAY(C5)=1)</formula>
    </cfRule>
  </conditionalFormatting>
  <conditionalFormatting sqref="E5:E35">
    <cfRule type="expression" dxfId="143" priority="43">
      <formula>(WEEKDAY(E5)=7)</formula>
    </cfRule>
    <cfRule type="expression" dxfId="142" priority="44">
      <formula>(WEEKDAY(E5)=1)</formula>
    </cfRule>
  </conditionalFormatting>
  <conditionalFormatting sqref="I5">
    <cfRule type="expression" dxfId="141" priority="41">
      <formula>(WEEKDAY(I5)=7)</formula>
    </cfRule>
    <cfRule type="expression" dxfId="140" priority="42">
      <formula>(WEEKDAY(I5)=1)</formula>
    </cfRule>
  </conditionalFormatting>
  <conditionalFormatting sqref="K5">
    <cfRule type="expression" dxfId="139" priority="39">
      <formula>(WEEKDAY(K5)=7)</formula>
    </cfRule>
    <cfRule type="expression" dxfId="138" priority="40">
      <formula>(WEEKDAY(K5)=1)</formula>
    </cfRule>
  </conditionalFormatting>
  <conditionalFormatting sqref="M5">
    <cfRule type="expression" dxfId="137" priority="37">
      <formula>(WEEKDAY(M5)=7)</formula>
    </cfRule>
    <cfRule type="expression" dxfId="136" priority="38">
      <formula>(WEEKDAY(M5)=1)</formula>
    </cfRule>
  </conditionalFormatting>
  <conditionalFormatting sqref="O5">
    <cfRule type="expression" dxfId="135" priority="35">
      <formula>(WEEKDAY(O5)=7)</formula>
    </cfRule>
    <cfRule type="expression" dxfId="134" priority="36">
      <formula>(WEEKDAY(O5)=1)</formula>
    </cfRule>
  </conditionalFormatting>
  <conditionalFormatting sqref="Q5">
    <cfRule type="expression" dxfId="133" priority="33">
      <formula>(WEEKDAY(Q5)=7)</formula>
    </cfRule>
    <cfRule type="expression" dxfId="132" priority="34">
      <formula>(WEEKDAY(Q5)=1)</formula>
    </cfRule>
  </conditionalFormatting>
  <conditionalFormatting sqref="S5">
    <cfRule type="expression" dxfId="131" priority="31">
      <formula>(WEEKDAY(S5)=7)</formula>
    </cfRule>
    <cfRule type="expression" dxfId="130" priority="32">
      <formula>(WEEKDAY(S5)=1)</formula>
    </cfRule>
  </conditionalFormatting>
  <conditionalFormatting sqref="U5">
    <cfRule type="expression" dxfId="129" priority="29">
      <formula>(WEEKDAY(U5)=7)</formula>
    </cfRule>
    <cfRule type="expression" dxfId="128" priority="30">
      <formula>(WEEKDAY(U5)=1)</formula>
    </cfRule>
  </conditionalFormatting>
  <conditionalFormatting sqref="W5">
    <cfRule type="expression" dxfId="127" priority="27">
      <formula>(WEEKDAY(W5)=7)</formula>
    </cfRule>
    <cfRule type="expression" dxfId="126" priority="28">
      <formula>(WEEKDAY(W5)=1)</formula>
    </cfRule>
  </conditionalFormatting>
  <conditionalFormatting sqref="G5:G34 I6:I35 K6:K34 M6:M35 O6:O35 Q6:Q34 S6:S35 U6:U34 W6:W35">
    <cfRule type="expression" dxfId="125" priority="25">
      <formula>(WEEKDAY(G5)=7)</formula>
    </cfRule>
    <cfRule type="expression" dxfId="124" priority="26">
      <formula>(WEEKDAY(G5)=1)</formula>
    </cfRule>
  </conditionalFormatting>
  <conditionalFormatting sqref="D5:D33">
    <cfRule type="expression" dxfId="123" priority="24">
      <formula>(WEEKDAY(C5)=7)</formula>
    </cfRule>
  </conditionalFormatting>
  <conditionalFormatting sqref="D5:D33">
    <cfRule type="expression" dxfId="122" priority="23">
      <formula>(WEEKDAY(C5)=1)</formula>
    </cfRule>
  </conditionalFormatting>
  <conditionalFormatting sqref="F5:F35">
    <cfRule type="expression" dxfId="121" priority="22">
      <formula>(WEEKDAY(E5)=7)</formula>
    </cfRule>
  </conditionalFormatting>
  <conditionalFormatting sqref="F5:F35">
    <cfRule type="expression" dxfId="120" priority="21">
      <formula>(WEEKDAY(E5)=1)</formula>
    </cfRule>
  </conditionalFormatting>
  <conditionalFormatting sqref="H5:H34">
    <cfRule type="expression" dxfId="119" priority="20">
      <formula>(WEEKDAY(G5)=7)</formula>
    </cfRule>
  </conditionalFormatting>
  <conditionalFormatting sqref="H5:H34">
    <cfRule type="expression" dxfId="118" priority="19">
      <formula>(WEEKDAY(G5)=1)</formula>
    </cfRule>
  </conditionalFormatting>
  <conditionalFormatting sqref="B5:B35">
    <cfRule type="expression" dxfId="117" priority="18">
      <formula>(WEEKDAY(A5)=7)</formula>
    </cfRule>
  </conditionalFormatting>
  <conditionalFormatting sqref="B5:B35">
    <cfRule type="expression" dxfId="116" priority="17">
      <formula>(WEEKDAY(A5)=1)</formula>
    </cfRule>
  </conditionalFormatting>
  <conditionalFormatting sqref="J5:J35">
    <cfRule type="expression" dxfId="115" priority="16">
      <formula>(WEEKDAY(I5)=7)</formula>
    </cfRule>
  </conditionalFormatting>
  <conditionalFormatting sqref="J5:J35">
    <cfRule type="expression" dxfId="114" priority="15">
      <formula>(WEEKDAY(I5)=1)</formula>
    </cfRule>
  </conditionalFormatting>
  <conditionalFormatting sqref="L5:L34">
    <cfRule type="expression" dxfId="113" priority="14">
      <formula>(WEEKDAY(K5)=7)</formula>
    </cfRule>
  </conditionalFormatting>
  <conditionalFormatting sqref="L5:L34">
    <cfRule type="expression" dxfId="112" priority="13">
      <formula>(WEEKDAY(K5)=1)</formula>
    </cfRule>
  </conditionalFormatting>
  <conditionalFormatting sqref="N5:N35">
    <cfRule type="expression" dxfId="111" priority="12">
      <formula>(WEEKDAY(M5)=7)</formula>
    </cfRule>
  </conditionalFormatting>
  <conditionalFormatting sqref="N5:N35">
    <cfRule type="expression" dxfId="110" priority="11">
      <formula>(WEEKDAY(M5)=1)</formula>
    </cfRule>
  </conditionalFormatting>
  <conditionalFormatting sqref="P5:P35">
    <cfRule type="expression" dxfId="109" priority="10">
      <formula>(WEEKDAY(O5)=7)</formula>
    </cfRule>
  </conditionalFormatting>
  <conditionalFormatting sqref="P5:P35">
    <cfRule type="expression" dxfId="108" priority="9">
      <formula>(WEEKDAY(O5)=1)</formula>
    </cfRule>
  </conditionalFormatting>
  <conditionalFormatting sqref="R5:R34">
    <cfRule type="expression" dxfId="107" priority="8">
      <formula>(WEEKDAY(Q5)=7)</formula>
    </cfRule>
  </conditionalFormatting>
  <conditionalFormatting sqref="R5:R34">
    <cfRule type="expression" dxfId="106" priority="7">
      <formula>(WEEKDAY(Q5)=1)</formula>
    </cfRule>
  </conditionalFormatting>
  <conditionalFormatting sqref="T5:T35">
    <cfRule type="expression" dxfId="105" priority="6">
      <formula>(WEEKDAY(S5)=7)</formula>
    </cfRule>
  </conditionalFormatting>
  <conditionalFormatting sqref="T5:T35">
    <cfRule type="expression" dxfId="104" priority="5">
      <formula>(WEEKDAY(S5)=1)</formula>
    </cfRule>
  </conditionalFormatting>
  <conditionalFormatting sqref="V5:V34">
    <cfRule type="expression" dxfId="103" priority="4">
      <formula>(WEEKDAY(U5)=7)</formula>
    </cfRule>
  </conditionalFormatting>
  <conditionalFormatting sqref="V5:V34">
    <cfRule type="expression" dxfId="102" priority="3">
      <formula>(WEEKDAY(U5)=1)</formula>
    </cfRule>
  </conditionalFormatting>
  <conditionalFormatting sqref="X5:X35">
    <cfRule type="expression" dxfId="101" priority="2">
      <formula>(WEEKDAY(W5)=7)</formula>
    </cfRule>
  </conditionalFormatting>
  <conditionalFormatting sqref="X5:X35">
    <cfRule type="expression" dxfId="1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7">
        <v>2021</v>
      </c>
      <c r="B1" s="57"/>
      <c r="C1" s="59" t="s">
        <v>12</v>
      </c>
      <c r="D1" s="59"/>
      <c r="E1" s="59"/>
      <c r="F1" s="59"/>
      <c r="G1" s="59"/>
      <c r="H1" s="5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7"/>
      <c r="B2" s="57"/>
      <c r="C2" s="59"/>
      <c r="D2" s="59"/>
      <c r="E2" s="59"/>
      <c r="F2" s="59"/>
      <c r="G2" s="59"/>
      <c r="H2" s="59"/>
      <c r="T2" s="11"/>
      <c r="U2" s="11"/>
      <c r="V2" s="11"/>
      <c r="W2" s="11"/>
      <c r="X2" s="12"/>
    </row>
    <row r="3" spans="1:24" ht="16.5" customHeight="1" thickBot="1" x14ac:dyDescent="0.35">
      <c r="A3" s="58"/>
      <c r="B3" s="58"/>
      <c r="C3" s="60"/>
      <c r="D3" s="60"/>
      <c r="E3" s="60"/>
      <c r="F3" s="60"/>
      <c r="G3" s="60"/>
      <c r="H3" s="60"/>
      <c r="T3" s="39"/>
      <c r="U3" s="39"/>
      <c r="V3" s="39"/>
      <c r="W3" s="39"/>
      <c r="X3" s="39"/>
    </row>
    <row r="4" spans="1:24" ht="27" thickBot="1" x14ac:dyDescent="0.3">
      <c r="A4" s="61" t="s">
        <v>0</v>
      </c>
      <c r="B4" s="61"/>
      <c r="C4" s="61" t="s">
        <v>1</v>
      </c>
      <c r="D4" s="61"/>
      <c r="E4" s="61" t="s">
        <v>2</v>
      </c>
      <c r="F4" s="61"/>
      <c r="G4" s="61" t="s">
        <v>3</v>
      </c>
      <c r="H4" s="61"/>
      <c r="I4" s="61" t="s">
        <v>4</v>
      </c>
      <c r="J4" s="61"/>
      <c r="K4" s="61" t="s">
        <v>5</v>
      </c>
      <c r="L4" s="61"/>
      <c r="M4" s="61" t="s">
        <v>6</v>
      </c>
      <c r="N4" s="61"/>
      <c r="O4" s="61" t="s">
        <v>7</v>
      </c>
      <c r="P4" s="61"/>
      <c r="Q4" s="61" t="s">
        <v>8</v>
      </c>
      <c r="R4" s="61"/>
      <c r="S4" s="61" t="s">
        <v>9</v>
      </c>
      <c r="T4" s="61"/>
      <c r="U4" s="61" t="s">
        <v>10</v>
      </c>
      <c r="V4" s="61"/>
      <c r="W4" s="61" t="s">
        <v>11</v>
      </c>
      <c r="X4" s="61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99" priority="49">
      <formula>(WEEKDAY(A5)=7)</formula>
    </cfRule>
    <cfRule type="expression" dxfId="98" priority="50">
      <formula>(WEEKDAY(A5)=1)</formula>
    </cfRule>
  </conditionalFormatting>
  <conditionalFormatting sqref="A6:A35">
    <cfRule type="expression" dxfId="97" priority="47">
      <formula>(WEEKDAY(A6)=7)</formula>
    </cfRule>
    <cfRule type="expression" dxfId="96" priority="48">
      <formula>(WEEKDAY(A6)=1)</formula>
    </cfRule>
  </conditionalFormatting>
  <conditionalFormatting sqref="C5:C33">
    <cfRule type="expression" dxfId="95" priority="45">
      <formula>(WEEKDAY(C5)=7)</formula>
    </cfRule>
    <cfRule type="expression" dxfId="94" priority="46">
      <formula>(WEEKDAY(C5)=1)</formula>
    </cfRule>
  </conditionalFormatting>
  <conditionalFormatting sqref="E5:E35">
    <cfRule type="expression" dxfId="93" priority="43">
      <formula>(WEEKDAY(E5)=7)</formula>
    </cfRule>
    <cfRule type="expression" dxfId="92" priority="44">
      <formula>(WEEKDAY(E5)=1)</formula>
    </cfRule>
  </conditionalFormatting>
  <conditionalFormatting sqref="I5">
    <cfRule type="expression" dxfId="91" priority="41">
      <formula>(WEEKDAY(I5)=7)</formula>
    </cfRule>
    <cfRule type="expression" dxfId="90" priority="42">
      <formula>(WEEKDAY(I5)=1)</formula>
    </cfRule>
  </conditionalFormatting>
  <conditionalFormatting sqref="K5">
    <cfRule type="expression" dxfId="89" priority="39">
      <formula>(WEEKDAY(K5)=7)</formula>
    </cfRule>
    <cfRule type="expression" dxfId="88" priority="40">
      <formula>(WEEKDAY(K5)=1)</formula>
    </cfRule>
  </conditionalFormatting>
  <conditionalFormatting sqref="M5">
    <cfRule type="expression" dxfId="87" priority="37">
      <formula>(WEEKDAY(M5)=7)</formula>
    </cfRule>
    <cfRule type="expression" dxfId="86" priority="38">
      <formula>(WEEKDAY(M5)=1)</formula>
    </cfRule>
  </conditionalFormatting>
  <conditionalFormatting sqref="O5">
    <cfRule type="expression" dxfId="85" priority="35">
      <formula>(WEEKDAY(O5)=7)</formula>
    </cfRule>
    <cfRule type="expression" dxfId="84" priority="36">
      <formula>(WEEKDAY(O5)=1)</formula>
    </cfRule>
  </conditionalFormatting>
  <conditionalFormatting sqref="Q5">
    <cfRule type="expression" dxfId="83" priority="33">
      <formula>(WEEKDAY(Q5)=7)</formula>
    </cfRule>
    <cfRule type="expression" dxfId="82" priority="34">
      <formula>(WEEKDAY(Q5)=1)</formula>
    </cfRule>
  </conditionalFormatting>
  <conditionalFormatting sqref="S5">
    <cfRule type="expression" dxfId="81" priority="31">
      <formula>(WEEKDAY(S5)=7)</formula>
    </cfRule>
    <cfRule type="expression" dxfId="80" priority="32">
      <formula>(WEEKDAY(S5)=1)</formula>
    </cfRule>
  </conditionalFormatting>
  <conditionalFormatting sqref="U5">
    <cfRule type="expression" dxfId="79" priority="29">
      <formula>(WEEKDAY(U5)=7)</formula>
    </cfRule>
    <cfRule type="expression" dxfId="78" priority="30">
      <formula>(WEEKDAY(U5)=1)</formula>
    </cfRule>
  </conditionalFormatting>
  <conditionalFormatting sqref="W5">
    <cfRule type="expression" dxfId="77" priority="27">
      <formula>(WEEKDAY(W5)=7)</formula>
    </cfRule>
    <cfRule type="expression" dxfId="76" priority="28">
      <formula>(WEEKDAY(W5)=1)</formula>
    </cfRule>
  </conditionalFormatting>
  <conditionalFormatting sqref="G5:G34 I6:I35 K6:K34 M6:M35 O6:O35 Q6:Q34 S6:S35 U6:U34 W6:W35">
    <cfRule type="expression" dxfId="75" priority="25">
      <formula>(WEEKDAY(G5)=7)</formula>
    </cfRule>
    <cfRule type="expression" dxfId="74" priority="26">
      <formula>(WEEKDAY(G5)=1)</formula>
    </cfRule>
  </conditionalFormatting>
  <conditionalFormatting sqref="D5:D33">
    <cfRule type="expression" dxfId="73" priority="24">
      <formula>(WEEKDAY(C5)=7)</formula>
    </cfRule>
  </conditionalFormatting>
  <conditionalFormatting sqref="D5:D33">
    <cfRule type="expression" dxfId="72" priority="23">
      <formula>(WEEKDAY(C5)=1)</formula>
    </cfRule>
  </conditionalFormatting>
  <conditionalFormatting sqref="F5:F35">
    <cfRule type="expression" dxfId="71" priority="22">
      <formula>(WEEKDAY(E5)=7)</formula>
    </cfRule>
  </conditionalFormatting>
  <conditionalFormatting sqref="F5:F35">
    <cfRule type="expression" dxfId="70" priority="21">
      <formula>(WEEKDAY(E5)=1)</formula>
    </cfRule>
  </conditionalFormatting>
  <conditionalFormatting sqref="H5:H34">
    <cfRule type="expression" dxfId="69" priority="20">
      <formula>(WEEKDAY(G5)=7)</formula>
    </cfRule>
  </conditionalFormatting>
  <conditionalFormatting sqref="H5:H34">
    <cfRule type="expression" dxfId="68" priority="19">
      <formula>(WEEKDAY(G5)=1)</formula>
    </cfRule>
  </conditionalFormatting>
  <conditionalFormatting sqref="B5:B35">
    <cfRule type="expression" dxfId="67" priority="18">
      <formula>(WEEKDAY(A5)=7)</formula>
    </cfRule>
  </conditionalFormatting>
  <conditionalFormatting sqref="B5:B35">
    <cfRule type="expression" dxfId="66" priority="17">
      <formula>(WEEKDAY(A5)=1)</formula>
    </cfRule>
  </conditionalFormatting>
  <conditionalFormatting sqref="J5:J35">
    <cfRule type="expression" dxfId="65" priority="16">
      <formula>(WEEKDAY(I5)=7)</formula>
    </cfRule>
  </conditionalFormatting>
  <conditionalFormatting sqref="J5:J35">
    <cfRule type="expression" dxfId="64" priority="15">
      <formula>(WEEKDAY(I5)=1)</formula>
    </cfRule>
  </conditionalFormatting>
  <conditionalFormatting sqref="L5:L34">
    <cfRule type="expression" dxfId="63" priority="14">
      <formula>(WEEKDAY(K5)=7)</formula>
    </cfRule>
  </conditionalFormatting>
  <conditionalFormatting sqref="L5:L34">
    <cfRule type="expression" dxfId="62" priority="13">
      <formula>(WEEKDAY(K5)=1)</formula>
    </cfRule>
  </conditionalFormatting>
  <conditionalFormatting sqref="N5:N35">
    <cfRule type="expression" dxfId="61" priority="12">
      <formula>(WEEKDAY(M5)=7)</formula>
    </cfRule>
  </conditionalFormatting>
  <conditionalFormatting sqref="N5:N35">
    <cfRule type="expression" dxfId="60" priority="11">
      <formula>(WEEKDAY(M5)=1)</formula>
    </cfRule>
  </conditionalFormatting>
  <conditionalFormatting sqref="P5:P35">
    <cfRule type="expression" dxfId="59" priority="10">
      <formula>(WEEKDAY(O5)=7)</formula>
    </cfRule>
  </conditionalFormatting>
  <conditionalFormatting sqref="P5:P35">
    <cfRule type="expression" dxfId="58" priority="9">
      <formula>(WEEKDAY(O5)=1)</formula>
    </cfRule>
  </conditionalFormatting>
  <conditionalFormatting sqref="R5:R34">
    <cfRule type="expression" dxfId="57" priority="8">
      <formula>(WEEKDAY(Q5)=7)</formula>
    </cfRule>
  </conditionalFormatting>
  <conditionalFormatting sqref="R5:R34">
    <cfRule type="expression" dxfId="56" priority="7">
      <formula>(WEEKDAY(Q5)=1)</formula>
    </cfRule>
  </conditionalFormatting>
  <conditionalFormatting sqref="T5:T35">
    <cfRule type="expression" dxfId="55" priority="6">
      <formula>(WEEKDAY(S5)=7)</formula>
    </cfRule>
  </conditionalFormatting>
  <conditionalFormatting sqref="T5:T35">
    <cfRule type="expression" dxfId="54" priority="5">
      <formula>(WEEKDAY(S5)=1)</formula>
    </cfRule>
  </conditionalFormatting>
  <conditionalFormatting sqref="V5:V34">
    <cfRule type="expression" dxfId="53" priority="4">
      <formula>(WEEKDAY(U5)=7)</formula>
    </cfRule>
  </conditionalFormatting>
  <conditionalFormatting sqref="V5:V34">
    <cfRule type="expression" dxfId="52" priority="3">
      <formula>(WEEKDAY(U5)=1)</formula>
    </cfRule>
  </conditionalFormatting>
  <conditionalFormatting sqref="X5:X35">
    <cfRule type="expression" dxfId="51" priority="2">
      <formula>(WEEKDAY(W5)=7)</formula>
    </cfRule>
  </conditionalFormatting>
  <conditionalFormatting sqref="X5:X35">
    <cfRule type="expression" dxfId="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2">
        <v>2021</v>
      </c>
      <c r="B1" s="42"/>
      <c r="C1" s="44" t="s">
        <v>12</v>
      </c>
      <c r="D1" s="44"/>
      <c r="E1" s="44"/>
      <c r="F1" s="44"/>
      <c r="G1" s="44"/>
      <c r="H1" s="4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2"/>
      <c r="B2" s="42"/>
      <c r="C2" s="44"/>
      <c r="D2" s="44"/>
      <c r="E2" s="44"/>
      <c r="F2" s="44"/>
      <c r="G2" s="44"/>
      <c r="H2" s="44"/>
      <c r="T2" s="11"/>
      <c r="U2" s="11"/>
      <c r="V2" s="11"/>
      <c r="W2" s="11"/>
      <c r="X2" s="12"/>
    </row>
    <row r="3" spans="1:24" ht="16.5" customHeight="1" thickBot="1" x14ac:dyDescent="0.35">
      <c r="A3" s="43"/>
      <c r="B3" s="43"/>
      <c r="C3" s="45"/>
      <c r="D3" s="45"/>
      <c r="E3" s="45"/>
      <c r="F3" s="45"/>
      <c r="G3" s="45"/>
      <c r="H3" s="45"/>
      <c r="T3" s="39"/>
      <c r="U3" s="39"/>
      <c r="V3" s="39"/>
      <c r="W3" s="39"/>
      <c r="X3" s="39"/>
    </row>
    <row r="4" spans="1:24" ht="27" thickBot="1" x14ac:dyDescent="0.3">
      <c r="A4" s="62" t="s">
        <v>0</v>
      </c>
      <c r="B4" s="62"/>
      <c r="C4" s="63" t="s">
        <v>1</v>
      </c>
      <c r="D4" s="63"/>
      <c r="E4" s="64" t="s">
        <v>2</v>
      </c>
      <c r="F4" s="64"/>
      <c r="G4" s="65" t="s">
        <v>3</v>
      </c>
      <c r="H4" s="65"/>
      <c r="I4" s="66" t="s">
        <v>4</v>
      </c>
      <c r="J4" s="66"/>
      <c r="K4" s="67" t="s">
        <v>5</v>
      </c>
      <c r="L4" s="67"/>
      <c r="M4" s="68" t="s">
        <v>6</v>
      </c>
      <c r="N4" s="68"/>
      <c r="O4" s="69" t="s">
        <v>7</v>
      </c>
      <c r="P4" s="69"/>
      <c r="Q4" s="70" t="s">
        <v>8</v>
      </c>
      <c r="R4" s="70"/>
      <c r="S4" s="71" t="s">
        <v>9</v>
      </c>
      <c r="T4" s="71"/>
      <c r="U4" s="72" t="s">
        <v>10</v>
      </c>
      <c r="V4" s="72"/>
      <c r="W4" s="73" t="s">
        <v>11</v>
      </c>
      <c r="X4" s="73"/>
    </row>
    <row r="5" spans="1:24" ht="32.1" customHeight="1" x14ac:dyDescent="0.25">
      <c r="A5" s="3">
        <f>DATE($A$1,1,1)</f>
        <v>44197</v>
      </c>
      <c r="B5" s="8" t="str">
        <f>IF(A5&lt;&gt;"",IF(WEEKDAY(A5)=4,WEEKNUM(A5,21),""),"")</f>
        <v/>
      </c>
      <c r="C5" s="3">
        <f>DATE($A$1,2,1)</f>
        <v>44228</v>
      </c>
      <c r="D5" s="8" t="str">
        <f>IF(C5&lt;&gt;"",IF(WEEKDAY(C5)=4,WEEKNUM(C5,21),""),"")</f>
        <v/>
      </c>
      <c r="E5" s="3">
        <f>DATE($A$1,3,1)</f>
        <v>44256</v>
      </c>
      <c r="F5" s="8" t="str">
        <f>IF(E5&lt;&gt;"",IF(WEEKDAY(E5)=4,WEEKNUM(E5,21),""),"")</f>
        <v/>
      </c>
      <c r="G5" s="3">
        <f>DATE($A$1,4,1)</f>
        <v>44287</v>
      </c>
      <c r="H5" s="8" t="str">
        <f>IF(G5&lt;&gt;"",IF(WEEKDAY(G5)=4,WEEKNUM(G5,21),""),"")</f>
        <v/>
      </c>
      <c r="I5" s="3">
        <f>DATE($A$1,5,1)</f>
        <v>44317</v>
      </c>
      <c r="J5" s="8" t="str">
        <f>IF(I5&lt;&gt;"",IF(WEEKDAY(I5)=4,WEEKNUM(I5,21),""),"")</f>
        <v/>
      </c>
      <c r="K5" s="3">
        <f>DATE($A$1,6,1)</f>
        <v>44348</v>
      </c>
      <c r="L5" s="8" t="str">
        <f>IF(K5&lt;&gt;"",IF(WEEKDAY(K5)=4,WEEKNUM(K5,21),""),"")</f>
        <v/>
      </c>
      <c r="M5" s="3">
        <f>DATE($A$1,7,1)</f>
        <v>44378</v>
      </c>
      <c r="N5" s="8" t="str">
        <f>IF(M5&lt;&gt;"",IF(WEEKDAY(M5)=4,WEEKNUM(M5,21),""),"")</f>
        <v/>
      </c>
      <c r="O5" s="3">
        <f>DATE($A$1,8,1)</f>
        <v>44409</v>
      </c>
      <c r="P5" s="8" t="str">
        <f>IF(O5&lt;&gt;"",IF(WEEKDAY(O5)=4,WEEKNUM(O5,21),""),"")</f>
        <v/>
      </c>
      <c r="Q5" s="3">
        <f>DATE($A$1,9,1)</f>
        <v>44440</v>
      </c>
      <c r="R5" s="8">
        <f>IF(Q5&lt;&gt;"",IF(WEEKDAY(Q5)=4,WEEKNUM(Q5,21),""),"")</f>
        <v>35</v>
      </c>
      <c r="S5" s="3">
        <f>DATE($A$1,10,1)</f>
        <v>44470</v>
      </c>
      <c r="T5" s="8" t="str">
        <f>IF(S5&lt;&gt;"",IF(WEEKDAY(S5)=4,WEEKNUM(S5,21),""),"")</f>
        <v/>
      </c>
      <c r="U5" s="3">
        <f>DATE($A$1,11,1)</f>
        <v>44501</v>
      </c>
      <c r="V5" s="8" t="str">
        <f>IF(U5&lt;&gt;"",IF(WEEKDAY(U5)=4,WEEKNUM(U5,21),""),"")</f>
        <v/>
      </c>
      <c r="W5" s="3">
        <f>DATE($A$1,12,1)</f>
        <v>44531</v>
      </c>
      <c r="X5" s="8">
        <f>IF(W5&lt;&gt;"",IF(WEEKDAY(W5)=4,WEEKNUM(W5,21),""),"")</f>
        <v>48</v>
      </c>
    </row>
    <row r="6" spans="1:24" ht="32.1" customHeight="1" x14ac:dyDescent="0.25">
      <c r="A6" s="4">
        <f>A5+1</f>
        <v>44198</v>
      </c>
      <c r="B6" s="8" t="str">
        <f t="shared" ref="B6:B35" si="0">IF(A6&lt;&gt;"",IF(WEEKDAY(A6)=4,WEEKNUM(A6,21),""),"")</f>
        <v/>
      </c>
      <c r="C6" s="4">
        <f>C5+1</f>
        <v>44229</v>
      </c>
      <c r="D6" s="8" t="str">
        <f t="shared" ref="D6:D35" si="1">IF(C6&lt;&gt;"",IF(WEEKDAY(C6)=4,WEEKNUM(C6),""),"")</f>
        <v/>
      </c>
      <c r="E6" s="4">
        <f>E5+1</f>
        <v>44257</v>
      </c>
      <c r="F6" s="8" t="str">
        <f t="shared" ref="F6:F35" si="2">IF(E6&lt;&gt;"",IF(WEEKDAY(E6)=4,WEEKNUM(E6,21),""),"")</f>
        <v/>
      </c>
      <c r="G6" s="4">
        <f>G5+1</f>
        <v>44288</v>
      </c>
      <c r="H6" s="8" t="str">
        <f t="shared" ref="H6:H35" si="3">IF(G6&lt;&gt;"",IF(WEEKDAY(G6)=4,WEEKNUM(G6,21),""),"")</f>
        <v/>
      </c>
      <c r="I6" s="4">
        <f t="shared" ref="I6:I35" si="4">I5+1</f>
        <v>44318</v>
      </c>
      <c r="J6" s="8" t="str">
        <f t="shared" ref="J6:J35" si="5">IF(I6&lt;&gt;"",IF(WEEKDAY(I6)=4,WEEKNUM(I6,21),""),"")</f>
        <v/>
      </c>
      <c r="K6" s="4">
        <f t="shared" ref="K6:K34" si="6">K5+1</f>
        <v>44349</v>
      </c>
      <c r="L6" s="8">
        <f t="shared" ref="L6:L35" si="7">IF(K6&lt;&gt;"",IF(WEEKDAY(K6)=4,WEEKNUM(K6,21),""),"")</f>
        <v>22</v>
      </c>
      <c r="M6" s="4">
        <f t="shared" ref="M6:M35" si="8">M5+1</f>
        <v>44379</v>
      </c>
      <c r="N6" s="8" t="str">
        <f t="shared" ref="N6:N35" si="9">IF(M6&lt;&gt;"",IF(WEEKDAY(M6)=4,WEEKNUM(M6,21),""),"")</f>
        <v/>
      </c>
      <c r="O6" s="4">
        <f t="shared" ref="O6:O35" si="10">O5+1</f>
        <v>44410</v>
      </c>
      <c r="P6" s="8" t="str">
        <f t="shared" ref="P6:P35" si="11">IF(O6&lt;&gt;"",IF(WEEKDAY(O6)=4,WEEKNUM(O6,21),""),"")</f>
        <v/>
      </c>
      <c r="Q6" s="4">
        <f t="shared" ref="Q6:Q34" si="12">Q5+1</f>
        <v>44441</v>
      </c>
      <c r="R6" s="8" t="str">
        <f t="shared" ref="R6:R35" si="13">IF(Q6&lt;&gt;"",IF(WEEKDAY(Q6)=4,WEEKNUM(Q6,21),""),"")</f>
        <v/>
      </c>
      <c r="S6" s="4">
        <f t="shared" ref="S6:S35" si="14">S5+1</f>
        <v>44471</v>
      </c>
      <c r="T6" s="8" t="str">
        <f t="shared" ref="T6:T35" si="15">IF(S6&lt;&gt;"",IF(WEEKDAY(S6)=4,WEEKNUM(S6,21),""),"")</f>
        <v/>
      </c>
      <c r="U6" s="4">
        <f t="shared" ref="U6:U34" si="16">U5+1</f>
        <v>44502</v>
      </c>
      <c r="V6" s="8" t="str">
        <f t="shared" ref="V6:V35" si="17">IF(U6&lt;&gt;"",IF(WEEKDAY(U6)=4,WEEKNUM(U6,21),""),"")</f>
        <v/>
      </c>
      <c r="W6" s="4">
        <f t="shared" ref="W6:W35" si="18">W5+1</f>
        <v>44532</v>
      </c>
      <c r="X6" s="8" t="str">
        <f t="shared" ref="X6:X35" si="19">IF(W6&lt;&gt;"",IF(WEEKDAY(W6)=4,WEEKNUM(W6,21),""),"")</f>
        <v/>
      </c>
    </row>
    <row r="7" spans="1:24" ht="32.1" customHeight="1" x14ac:dyDescent="0.25">
      <c r="A7" s="4">
        <f t="shared" ref="A7:A35" si="20">A6+1</f>
        <v>44199</v>
      </c>
      <c r="B7" s="8" t="str">
        <f t="shared" si="0"/>
        <v/>
      </c>
      <c r="C7" s="4">
        <f t="shared" ref="C7:C32" si="21">C6+1</f>
        <v>44230</v>
      </c>
      <c r="D7" s="8">
        <f>IF(C7&lt;&gt;"",IF(WEEKDAY(C7)=4,WEEKNUM(C7,21),""),"")</f>
        <v>5</v>
      </c>
      <c r="E7" s="4">
        <f t="shared" ref="E7:E34" si="22">E6+1</f>
        <v>44258</v>
      </c>
      <c r="F7" s="8">
        <f t="shared" si="2"/>
        <v>9</v>
      </c>
      <c r="G7" s="4">
        <f t="shared" ref="G7:G34" si="23">G6+1</f>
        <v>44289</v>
      </c>
      <c r="H7" s="8" t="str">
        <f t="shared" si="3"/>
        <v/>
      </c>
      <c r="I7" s="4">
        <f t="shared" si="4"/>
        <v>44319</v>
      </c>
      <c r="J7" s="8" t="str">
        <f t="shared" si="5"/>
        <v/>
      </c>
      <c r="K7" s="4">
        <f t="shared" si="6"/>
        <v>44350</v>
      </c>
      <c r="L7" s="8" t="str">
        <f t="shared" si="7"/>
        <v/>
      </c>
      <c r="M7" s="4">
        <f t="shared" si="8"/>
        <v>44380</v>
      </c>
      <c r="N7" s="8" t="str">
        <f t="shared" si="9"/>
        <v/>
      </c>
      <c r="O7" s="4">
        <f t="shared" si="10"/>
        <v>44411</v>
      </c>
      <c r="P7" s="8" t="str">
        <f t="shared" si="11"/>
        <v/>
      </c>
      <c r="Q7" s="4">
        <f t="shared" si="12"/>
        <v>44442</v>
      </c>
      <c r="R7" s="8" t="str">
        <f t="shared" si="13"/>
        <v/>
      </c>
      <c r="S7" s="4">
        <f t="shared" si="14"/>
        <v>44472</v>
      </c>
      <c r="T7" s="8" t="str">
        <f t="shared" si="15"/>
        <v/>
      </c>
      <c r="U7" s="4">
        <f t="shared" si="16"/>
        <v>44503</v>
      </c>
      <c r="V7" s="8">
        <f t="shared" si="17"/>
        <v>44</v>
      </c>
      <c r="W7" s="4">
        <f t="shared" si="18"/>
        <v>44533</v>
      </c>
      <c r="X7" s="8" t="str">
        <f t="shared" si="19"/>
        <v/>
      </c>
    </row>
    <row r="8" spans="1:24" ht="32.1" customHeight="1" x14ac:dyDescent="0.25">
      <c r="A8" s="4">
        <f t="shared" si="20"/>
        <v>44200</v>
      </c>
      <c r="B8" s="8" t="str">
        <f t="shared" si="0"/>
        <v/>
      </c>
      <c r="C8" s="4">
        <f t="shared" si="21"/>
        <v>44231</v>
      </c>
      <c r="D8" s="8" t="str">
        <f t="shared" si="1"/>
        <v/>
      </c>
      <c r="E8" s="4">
        <f t="shared" si="22"/>
        <v>44259</v>
      </c>
      <c r="F8" s="8" t="str">
        <f t="shared" si="2"/>
        <v/>
      </c>
      <c r="G8" s="4">
        <f t="shared" si="23"/>
        <v>44290</v>
      </c>
      <c r="H8" s="8" t="str">
        <f t="shared" si="3"/>
        <v/>
      </c>
      <c r="I8" s="4">
        <f t="shared" si="4"/>
        <v>44320</v>
      </c>
      <c r="J8" s="8" t="str">
        <f t="shared" si="5"/>
        <v/>
      </c>
      <c r="K8" s="4">
        <f t="shared" si="6"/>
        <v>44351</v>
      </c>
      <c r="L8" s="8" t="str">
        <f t="shared" si="7"/>
        <v/>
      </c>
      <c r="M8" s="4">
        <f t="shared" si="8"/>
        <v>44381</v>
      </c>
      <c r="N8" s="8" t="str">
        <f t="shared" si="9"/>
        <v/>
      </c>
      <c r="O8" s="4">
        <f t="shared" si="10"/>
        <v>44412</v>
      </c>
      <c r="P8" s="8">
        <f t="shared" si="11"/>
        <v>31</v>
      </c>
      <c r="Q8" s="4">
        <f t="shared" si="12"/>
        <v>44443</v>
      </c>
      <c r="R8" s="8" t="str">
        <f t="shared" si="13"/>
        <v/>
      </c>
      <c r="S8" s="4">
        <f t="shared" si="14"/>
        <v>44473</v>
      </c>
      <c r="T8" s="8" t="str">
        <f t="shared" si="15"/>
        <v/>
      </c>
      <c r="U8" s="4">
        <f t="shared" si="16"/>
        <v>44504</v>
      </c>
      <c r="V8" s="8" t="str">
        <f t="shared" si="17"/>
        <v/>
      </c>
      <c r="W8" s="4">
        <f t="shared" si="18"/>
        <v>44534</v>
      </c>
      <c r="X8" s="8" t="str">
        <f t="shared" si="19"/>
        <v/>
      </c>
    </row>
    <row r="9" spans="1:24" ht="32.1" customHeight="1" x14ac:dyDescent="0.25">
      <c r="A9" s="4">
        <f t="shared" si="20"/>
        <v>44201</v>
      </c>
      <c r="B9" s="8" t="str">
        <f t="shared" si="0"/>
        <v/>
      </c>
      <c r="C9" s="4">
        <f t="shared" si="21"/>
        <v>44232</v>
      </c>
      <c r="D9" s="8" t="str">
        <f t="shared" si="1"/>
        <v/>
      </c>
      <c r="E9" s="4">
        <f t="shared" si="22"/>
        <v>44260</v>
      </c>
      <c r="F9" s="8" t="str">
        <f t="shared" si="2"/>
        <v/>
      </c>
      <c r="G9" s="4">
        <f t="shared" si="23"/>
        <v>44291</v>
      </c>
      <c r="H9" s="8" t="str">
        <f t="shared" si="3"/>
        <v/>
      </c>
      <c r="I9" s="4">
        <f t="shared" si="4"/>
        <v>44321</v>
      </c>
      <c r="J9" s="8">
        <f t="shared" si="5"/>
        <v>18</v>
      </c>
      <c r="K9" s="4">
        <f t="shared" si="6"/>
        <v>44352</v>
      </c>
      <c r="L9" s="8" t="str">
        <f t="shared" si="7"/>
        <v/>
      </c>
      <c r="M9" s="4">
        <f t="shared" si="8"/>
        <v>44382</v>
      </c>
      <c r="N9" s="8" t="str">
        <f t="shared" si="9"/>
        <v/>
      </c>
      <c r="O9" s="4">
        <f t="shared" si="10"/>
        <v>44413</v>
      </c>
      <c r="P9" s="8" t="str">
        <f t="shared" si="11"/>
        <v/>
      </c>
      <c r="Q9" s="4">
        <f t="shared" si="12"/>
        <v>44444</v>
      </c>
      <c r="R9" s="8" t="str">
        <f t="shared" si="13"/>
        <v/>
      </c>
      <c r="S9" s="4">
        <f t="shared" si="14"/>
        <v>44474</v>
      </c>
      <c r="T9" s="8" t="str">
        <f t="shared" si="15"/>
        <v/>
      </c>
      <c r="U9" s="4">
        <f t="shared" si="16"/>
        <v>44505</v>
      </c>
      <c r="V9" s="8" t="str">
        <f t="shared" si="17"/>
        <v/>
      </c>
      <c r="W9" s="4">
        <f t="shared" si="18"/>
        <v>44535</v>
      </c>
      <c r="X9" s="8" t="str">
        <f t="shared" si="19"/>
        <v/>
      </c>
    </row>
    <row r="10" spans="1:24" ht="32.1" customHeight="1" x14ac:dyDescent="0.25">
      <c r="A10" s="4">
        <f t="shared" si="20"/>
        <v>44202</v>
      </c>
      <c r="B10" s="8">
        <f t="shared" si="0"/>
        <v>1</v>
      </c>
      <c r="C10" s="4">
        <f t="shared" si="21"/>
        <v>44233</v>
      </c>
      <c r="D10" s="8" t="str">
        <f t="shared" si="1"/>
        <v/>
      </c>
      <c r="E10" s="4">
        <f t="shared" si="22"/>
        <v>44261</v>
      </c>
      <c r="F10" s="8" t="str">
        <f t="shared" si="2"/>
        <v/>
      </c>
      <c r="G10" s="4">
        <f t="shared" si="23"/>
        <v>44292</v>
      </c>
      <c r="H10" s="8" t="str">
        <f t="shared" si="3"/>
        <v/>
      </c>
      <c r="I10" s="4">
        <f t="shared" si="4"/>
        <v>44322</v>
      </c>
      <c r="J10" s="8" t="str">
        <f t="shared" si="5"/>
        <v/>
      </c>
      <c r="K10" s="4">
        <f t="shared" si="6"/>
        <v>44353</v>
      </c>
      <c r="L10" s="8" t="str">
        <f t="shared" si="7"/>
        <v/>
      </c>
      <c r="M10" s="4">
        <f t="shared" si="8"/>
        <v>44383</v>
      </c>
      <c r="N10" s="8" t="str">
        <f t="shared" si="9"/>
        <v/>
      </c>
      <c r="O10" s="4">
        <f t="shared" si="10"/>
        <v>44414</v>
      </c>
      <c r="P10" s="8" t="str">
        <f t="shared" si="11"/>
        <v/>
      </c>
      <c r="Q10" s="4">
        <f t="shared" si="12"/>
        <v>44445</v>
      </c>
      <c r="R10" s="8" t="str">
        <f t="shared" si="13"/>
        <v/>
      </c>
      <c r="S10" s="4">
        <f t="shared" si="14"/>
        <v>44475</v>
      </c>
      <c r="T10" s="8">
        <f t="shared" si="15"/>
        <v>40</v>
      </c>
      <c r="U10" s="4">
        <f t="shared" si="16"/>
        <v>44506</v>
      </c>
      <c r="V10" s="8" t="str">
        <f t="shared" si="17"/>
        <v/>
      </c>
      <c r="W10" s="4">
        <f t="shared" si="18"/>
        <v>44536</v>
      </c>
      <c r="X10" s="8" t="str">
        <f t="shared" si="19"/>
        <v/>
      </c>
    </row>
    <row r="11" spans="1:24" ht="32.1" customHeight="1" x14ac:dyDescent="0.25">
      <c r="A11" s="4">
        <f t="shared" si="20"/>
        <v>44203</v>
      </c>
      <c r="B11" s="8" t="str">
        <f t="shared" si="0"/>
        <v/>
      </c>
      <c r="C11" s="4">
        <f t="shared" si="21"/>
        <v>44234</v>
      </c>
      <c r="D11" s="8" t="str">
        <f t="shared" si="1"/>
        <v/>
      </c>
      <c r="E11" s="4">
        <f t="shared" si="22"/>
        <v>44262</v>
      </c>
      <c r="F11" s="8" t="str">
        <f t="shared" si="2"/>
        <v/>
      </c>
      <c r="G11" s="4">
        <f t="shared" si="23"/>
        <v>44293</v>
      </c>
      <c r="H11" s="8">
        <f t="shared" si="3"/>
        <v>14</v>
      </c>
      <c r="I11" s="4">
        <f t="shared" si="4"/>
        <v>44323</v>
      </c>
      <c r="J11" s="8" t="str">
        <f t="shared" si="5"/>
        <v/>
      </c>
      <c r="K11" s="4">
        <f t="shared" si="6"/>
        <v>44354</v>
      </c>
      <c r="L11" s="8" t="str">
        <f t="shared" si="7"/>
        <v/>
      </c>
      <c r="M11" s="4">
        <f t="shared" si="8"/>
        <v>44384</v>
      </c>
      <c r="N11" s="8">
        <f t="shared" si="9"/>
        <v>27</v>
      </c>
      <c r="O11" s="4">
        <f t="shared" si="10"/>
        <v>44415</v>
      </c>
      <c r="P11" s="8" t="str">
        <f t="shared" si="11"/>
        <v/>
      </c>
      <c r="Q11" s="4">
        <f t="shared" si="12"/>
        <v>44446</v>
      </c>
      <c r="R11" s="8" t="str">
        <f t="shared" si="13"/>
        <v/>
      </c>
      <c r="S11" s="4">
        <f t="shared" si="14"/>
        <v>44476</v>
      </c>
      <c r="T11" s="8" t="str">
        <f t="shared" si="15"/>
        <v/>
      </c>
      <c r="U11" s="4">
        <f t="shared" si="16"/>
        <v>44507</v>
      </c>
      <c r="V11" s="8" t="str">
        <f t="shared" si="17"/>
        <v/>
      </c>
      <c r="W11" s="4">
        <f t="shared" si="18"/>
        <v>44537</v>
      </c>
      <c r="X11" s="8" t="str">
        <f t="shared" si="19"/>
        <v/>
      </c>
    </row>
    <row r="12" spans="1:24" ht="32.1" customHeight="1" x14ac:dyDescent="0.25">
      <c r="A12" s="4">
        <f t="shared" si="20"/>
        <v>44204</v>
      </c>
      <c r="B12" s="8" t="str">
        <f t="shared" si="0"/>
        <v/>
      </c>
      <c r="C12" s="4">
        <f t="shared" si="21"/>
        <v>44235</v>
      </c>
      <c r="D12" s="8" t="str">
        <f t="shared" si="1"/>
        <v/>
      </c>
      <c r="E12" s="4">
        <f t="shared" si="22"/>
        <v>44263</v>
      </c>
      <c r="F12" s="8" t="str">
        <f t="shared" si="2"/>
        <v/>
      </c>
      <c r="G12" s="4">
        <f t="shared" si="23"/>
        <v>44294</v>
      </c>
      <c r="H12" s="8" t="str">
        <f t="shared" si="3"/>
        <v/>
      </c>
      <c r="I12" s="4">
        <f t="shared" si="4"/>
        <v>44324</v>
      </c>
      <c r="J12" s="8" t="str">
        <f t="shared" si="5"/>
        <v/>
      </c>
      <c r="K12" s="4">
        <f t="shared" si="6"/>
        <v>44355</v>
      </c>
      <c r="L12" s="8" t="str">
        <f t="shared" si="7"/>
        <v/>
      </c>
      <c r="M12" s="4">
        <f t="shared" si="8"/>
        <v>44385</v>
      </c>
      <c r="N12" s="8" t="str">
        <f t="shared" si="9"/>
        <v/>
      </c>
      <c r="O12" s="4">
        <f t="shared" si="10"/>
        <v>44416</v>
      </c>
      <c r="P12" s="8" t="str">
        <f t="shared" si="11"/>
        <v/>
      </c>
      <c r="Q12" s="4">
        <f t="shared" si="12"/>
        <v>44447</v>
      </c>
      <c r="R12" s="8">
        <f t="shared" si="13"/>
        <v>36</v>
      </c>
      <c r="S12" s="4">
        <f t="shared" si="14"/>
        <v>44477</v>
      </c>
      <c r="T12" s="8" t="str">
        <f t="shared" si="15"/>
        <v/>
      </c>
      <c r="U12" s="4">
        <f t="shared" si="16"/>
        <v>44508</v>
      </c>
      <c r="V12" s="8" t="str">
        <f t="shared" si="17"/>
        <v/>
      </c>
      <c r="W12" s="4">
        <f t="shared" si="18"/>
        <v>44538</v>
      </c>
      <c r="X12" s="8">
        <f t="shared" si="19"/>
        <v>49</v>
      </c>
    </row>
    <row r="13" spans="1:24" ht="32.1" customHeight="1" x14ac:dyDescent="0.25">
      <c r="A13" s="4">
        <f t="shared" si="20"/>
        <v>44205</v>
      </c>
      <c r="B13" s="8" t="str">
        <f t="shared" si="0"/>
        <v/>
      </c>
      <c r="C13" s="4">
        <f t="shared" si="21"/>
        <v>44236</v>
      </c>
      <c r="D13" s="8" t="str">
        <f t="shared" si="1"/>
        <v/>
      </c>
      <c r="E13" s="4">
        <f t="shared" si="22"/>
        <v>44264</v>
      </c>
      <c r="F13" s="8" t="str">
        <f t="shared" si="2"/>
        <v/>
      </c>
      <c r="G13" s="4">
        <f t="shared" si="23"/>
        <v>44295</v>
      </c>
      <c r="H13" s="8" t="str">
        <f t="shared" si="3"/>
        <v/>
      </c>
      <c r="I13" s="4">
        <f t="shared" si="4"/>
        <v>44325</v>
      </c>
      <c r="J13" s="8" t="str">
        <f t="shared" si="5"/>
        <v/>
      </c>
      <c r="K13" s="4">
        <f t="shared" si="6"/>
        <v>44356</v>
      </c>
      <c r="L13" s="8">
        <f t="shared" si="7"/>
        <v>23</v>
      </c>
      <c r="M13" s="4">
        <f t="shared" si="8"/>
        <v>44386</v>
      </c>
      <c r="N13" s="8" t="str">
        <f t="shared" si="9"/>
        <v/>
      </c>
      <c r="O13" s="4">
        <f t="shared" si="10"/>
        <v>44417</v>
      </c>
      <c r="P13" s="8" t="str">
        <f t="shared" si="11"/>
        <v/>
      </c>
      <c r="Q13" s="4">
        <f t="shared" si="12"/>
        <v>44448</v>
      </c>
      <c r="R13" s="8" t="str">
        <f t="shared" si="13"/>
        <v/>
      </c>
      <c r="S13" s="4">
        <f t="shared" si="14"/>
        <v>44478</v>
      </c>
      <c r="T13" s="8" t="str">
        <f t="shared" si="15"/>
        <v/>
      </c>
      <c r="U13" s="4">
        <f t="shared" si="16"/>
        <v>44509</v>
      </c>
      <c r="V13" s="8" t="str">
        <f t="shared" si="17"/>
        <v/>
      </c>
      <c r="W13" s="4">
        <f t="shared" si="18"/>
        <v>44539</v>
      </c>
      <c r="X13" s="8" t="str">
        <f t="shared" si="19"/>
        <v/>
      </c>
    </row>
    <row r="14" spans="1:24" ht="32.1" customHeight="1" x14ac:dyDescent="0.25">
      <c r="A14" s="4">
        <f t="shared" si="20"/>
        <v>44206</v>
      </c>
      <c r="B14" s="8" t="str">
        <f t="shared" si="0"/>
        <v/>
      </c>
      <c r="C14" s="4">
        <f t="shared" si="21"/>
        <v>44237</v>
      </c>
      <c r="D14" s="8">
        <f>IF(C14&lt;&gt;"",IF(WEEKDAY(C14)=4,WEEKNUM(C14,21),""),"")</f>
        <v>6</v>
      </c>
      <c r="E14" s="4">
        <f t="shared" si="22"/>
        <v>44265</v>
      </c>
      <c r="F14" s="8">
        <f t="shared" si="2"/>
        <v>10</v>
      </c>
      <c r="G14" s="4">
        <f t="shared" si="23"/>
        <v>44296</v>
      </c>
      <c r="H14" s="8" t="str">
        <f t="shared" si="3"/>
        <v/>
      </c>
      <c r="I14" s="4">
        <f t="shared" si="4"/>
        <v>44326</v>
      </c>
      <c r="J14" s="8" t="str">
        <f t="shared" si="5"/>
        <v/>
      </c>
      <c r="K14" s="4">
        <f t="shared" si="6"/>
        <v>44357</v>
      </c>
      <c r="L14" s="8" t="str">
        <f t="shared" si="7"/>
        <v/>
      </c>
      <c r="M14" s="4">
        <f t="shared" si="8"/>
        <v>44387</v>
      </c>
      <c r="N14" s="8" t="str">
        <f t="shared" si="9"/>
        <v/>
      </c>
      <c r="O14" s="4">
        <f t="shared" si="10"/>
        <v>44418</v>
      </c>
      <c r="P14" s="8" t="str">
        <f t="shared" si="11"/>
        <v/>
      </c>
      <c r="Q14" s="4">
        <f t="shared" si="12"/>
        <v>44449</v>
      </c>
      <c r="R14" s="8" t="str">
        <f t="shared" si="13"/>
        <v/>
      </c>
      <c r="S14" s="4">
        <f t="shared" si="14"/>
        <v>44479</v>
      </c>
      <c r="T14" s="8" t="str">
        <f t="shared" si="15"/>
        <v/>
      </c>
      <c r="U14" s="4">
        <f t="shared" si="16"/>
        <v>44510</v>
      </c>
      <c r="V14" s="8">
        <f t="shared" si="17"/>
        <v>45</v>
      </c>
      <c r="W14" s="4">
        <f t="shared" si="18"/>
        <v>44540</v>
      </c>
      <c r="X14" s="8" t="str">
        <f t="shared" si="19"/>
        <v/>
      </c>
    </row>
    <row r="15" spans="1:24" ht="32.1" customHeight="1" x14ac:dyDescent="0.25">
      <c r="A15" s="4">
        <f t="shared" si="20"/>
        <v>44207</v>
      </c>
      <c r="B15" s="8" t="str">
        <f t="shared" si="0"/>
        <v/>
      </c>
      <c r="C15" s="4">
        <f t="shared" si="21"/>
        <v>44238</v>
      </c>
      <c r="D15" s="8" t="str">
        <f t="shared" si="1"/>
        <v/>
      </c>
      <c r="E15" s="4">
        <f t="shared" si="22"/>
        <v>44266</v>
      </c>
      <c r="F15" s="8" t="str">
        <f t="shared" si="2"/>
        <v/>
      </c>
      <c r="G15" s="4">
        <f t="shared" si="23"/>
        <v>44297</v>
      </c>
      <c r="H15" s="8" t="str">
        <f t="shared" si="3"/>
        <v/>
      </c>
      <c r="I15" s="4">
        <f t="shared" si="4"/>
        <v>44327</v>
      </c>
      <c r="J15" s="8" t="str">
        <f t="shared" si="5"/>
        <v/>
      </c>
      <c r="K15" s="4">
        <f t="shared" si="6"/>
        <v>44358</v>
      </c>
      <c r="L15" s="8" t="str">
        <f t="shared" si="7"/>
        <v/>
      </c>
      <c r="M15" s="4">
        <f t="shared" si="8"/>
        <v>44388</v>
      </c>
      <c r="N15" s="8" t="str">
        <f t="shared" si="9"/>
        <v/>
      </c>
      <c r="O15" s="4">
        <f t="shared" si="10"/>
        <v>44419</v>
      </c>
      <c r="P15" s="8">
        <f t="shared" si="11"/>
        <v>32</v>
      </c>
      <c r="Q15" s="4">
        <f t="shared" si="12"/>
        <v>44450</v>
      </c>
      <c r="R15" s="8" t="str">
        <f t="shared" si="13"/>
        <v/>
      </c>
      <c r="S15" s="4">
        <f t="shared" si="14"/>
        <v>44480</v>
      </c>
      <c r="T15" s="8" t="str">
        <f t="shared" si="15"/>
        <v/>
      </c>
      <c r="U15" s="4">
        <f t="shared" si="16"/>
        <v>44511</v>
      </c>
      <c r="V15" s="8" t="str">
        <f t="shared" si="17"/>
        <v/>
      </c>
      <c r="W15" s="4">
        <f t="shared" si="18"/>
        <v>44541</v>
      </c>
      <c r="X15" s="8" t="str">
        <f t="shared" si="19"/>
        <v/>
      </c>
    </row>
    <row r="16" spans="1:24" ht="32.1" customHeight="1" x14ac:dyDescent="0.25">
      <c r="A16" s="4">
        <f t="shared" si="20"/>
        <v>44208</v>
      </c>
      <c r="B16" s="8" t="str">
        <f t="shared" si="0"/>
        <v/>
      </c>
      <c r="C16" s="4">
        <f t="shared" si="21"/>
        <v>44239</v>
      </c>
      <c r="D16" s="8" t="str">
        <f t="shared" si="1"/>
        <v/>
      </c>
      <c r="E16" s="4">
        <f t="shared" si="22"/>
        <v>44267</v>
      </c>
      <c r="F16" s="8" t="str">
        <f t="shared" si="2"/>
        <v/>
      </c>
      <c r="G16" s="4">
        <f t="shared" si="23"/>
        <v>44298</v>
      </c>
      <c r="H16" s="8" t="str">
        <f t="shared" si="3"/>
        <v/>
      </c>
      <c r="I16" s="4">
        <f t="shared" si="4"/>
        <v>44328</v>
      </c>
      <c r="J16" s="8">
        <f t="shared" si="5"/>
        <v>19</v>
      </c>
      <c r="K16" s="4">
        <f t="shared" si="6"/>
        <v>44359</v>
      </c>
      <c r="L16" s="8" t="str">
        <f t="shared" si="7"/>
        <v/>
      </c>
      <c r="M16" s="4">
        <f t="shared" si="8"/>
        <v>44389</v>
      </c>
      <c r="N16" s="8" t="str">
        <f t="shared" si="9"/>
        <v/>
      </c>
      <c r="O16" s="4">
        <f t="shared" si="10"/>
        <v>44420</v>
      </c>
      <c r="P16" s="8" t="str">
        <f t="shared" si="11"/>
        <v/>
      </c>
      <c r="Q16" s="4">
        <f t="shared" si="12"/>
        <v>44451</v>
      </c>
      <c r="R16" s="8" t="str">
        <f t="shared" si="13"/>
        <v/>
      </c>
      <c r="S16" s="4">
        <f t="shared" si="14"/>
        <v>44481</v>
      </c>
      <c r="T16" s="8" t="str">
        <f t="shared" si="15"/>
        <v/>
      </c>
      <c r="U16" s="4">
        <f t="shared" si="16"/>
        <v>44512</v>
      </c>
      <c r="V16" s="8" t="str">
        <f t="shared" si="17"/>
        <v/>
      </c>
      <c r="W16" s="4">
        <f t="shared" si="18"/>
        <v>44542</v>
      </c>
      <c r="X16" s="8" t="str">
        <f t="shared" si="19"/>
        <v/>
      </c>
    </row>
    <row r="17" spans="1:24" ht="32.1" customHeight="1" x14ac:dyDescent="0.25">
      <c r="A17" s="4">
        <f t="shared" si="20"/>
        <v>44209</v>
      </c>
      <c r="B17" s="8">
        <f t="shared" si="0"/>
        <v>2</v>
      </c>
      <c r="C17" s="4">
        <f t="shared" si="21"/>
        <v>44240</v>
      </c>
      <c r="D17" s="8" t="str">
        <f t="shared" si="1"/>
        <v/>
      </c>
      <c r="E17" s="4">
        <f t="shared" si="22"/>
        <v>44268</v>
      </c>
      <c r="F17" s="8" t="str">
        <f t="shared" si="2"/>
        <v/>
      </c>
      <c r="G17" s="4">
        <f t="shared" si="23"/>
        <v>44299</v>
      </c>
      <c r="H17" s="8" t="str">
        <f t="shared" si="3"/>
        <v/>
      </c>
      <c r="I17" s="4">
        <f t="shared" si="4"/>
        <v>44329</v>
      </c>
      <c r="J17" s="8" t="str">
        <f t="shared" si="5"/>
        <v/>
      </c>
      <c r="K17" s="4">
        <f t="shared" si="6"/>
        <v>44360</v>
      </c>
      <c r="L17" s="8" t="str">
        <f t="shared" si="7"/>
        <v/>
      </c>
      <c r="M17" s="4">
        <f t="shared" si="8"/>
        <v>44390</v>
      </c>
      <c r="N17" s="8" t="str">
        <f t="shared" si="9"/>
        <v/>
      </c>
      <c r="O17" s="4">
        <f t="shared" si="10"/>
        <v>44421</v>
      </c>
      <c r="P17" s="8" t="str">
        <f t="shared" si="11"/>
        <v/>
      </c>
      <c r="Q17" s="4">
        <f t="shared" si="12"/>
        <v>44452</v>
      </c>
      <c r="R17" s="8" t="str">
        <f t="shared" si="13"/>
        <v/>
      </c>
      <c r="S17" s="4">
        <f t="shared" si="14"/>
        <v>44482</v>
      </c>
      <c r="T17" s="8">
        <f t="shared" si="15"/>
        <v>41</v>
      </c>
      <c r="U17" s="4">
        <f t="shared" si="16"/>
        <v>44513</v>
      </c>
      <c r="V17" s="8" t="str">
        <f t="shared" si="17"/>
        <v/>
      </c>
      <c r="W17" s="4">
        <f t="shared" si="18"/>
        <v>44543</v>
      </c>
      <c r="X17" s="8" t="str">
        <f t="shared" si="19"/>
        <v/>
      </c>
    </row>
    <row r="18" spans="1:24" ht="32.1" customHeight="1" x14ac:dyDescent="0.25">
      <c r="A18" s="4">
        <f t="shared" si="20"/>
        <v>44210</v>
      </c>
      <c r="B18" s="8" t="str">
        <f t="shared" si="0"/>
        <v/>
      </c>
      <c r="C18" s="4">
        <f t="shared" si="21"/>
        <v>44241</v>
      </c>
      <c r="D18" s="8" t="str">
        <f t="shared" si="1"/>
        <v/>
      </c>
      <c r="E18" s="4">
        <f t="shared" si="22"/>
        <v>44269</v>
      </c>
      <c r="F18" s="8" t="str">
        <f t="shared" si="2"/>
        <v/>
      </c>
      <c r="G18" s="4">
        <f t="shared" si="23"/>
        <v>44300</v>
      </c>
      <c r="H18" s="8">
        <f t="shared" si="3"/>
        <v>15</v>
      </c>
      <c r="I18" s="4">
        <f t="shared" si="4"/>
        <v>44330</v>
      </c>
      <c r="J18" s="8" t="str">
        <f t="shared" si="5"/>
        <v/>
      </c>
      <c r="K18" s="4">
        <f t="shared" si="6"/>
        <v>44361</v>
      </c>
      <c r="L18" s="8" t="str">
        <f t="shared" si="7"/>
        <v/>
      </c>
      <c r="M18" s="4">
        <f t="shared" si="8"/>
        <v>44391</v>
      </c>
      <c r="N18" s="8">
        <f t="shared" si="9"/>
        <v>28</v>
      </c>
      <c r="O18" s="4">
        <f t="shared" si="10"/>
        <v>44422</v>
      </c>
      <c r="P18" s="8" t="str">
        <f t="shared" si="11"/>
        <v/>
      </c>
      <c r="Q18" s="4">
        <f t="shared" si="12"/>
        <v>44453</v>
      </c>
      <c r="R18" s="8" t="str">
        <f t="shared" si="13"/>
        <v/>
      </c>
      <c r="S18" s="4">
        <f t="shared" si="14"/>
        <v>44483</v>
      </c>
      <c r="T18" s="8" t="str">
        <f t="shared" si="15"/>
        <v/>
      </c>
      <c r="U18" s="4">
        <f t="shared" si="16"/>
        <v>44514</v>
      </c>
      <c r="V18" s="8" t="str">
        <f t="shared" si="17"/>
        <v/>
      </c>
      <c r="W18" s="4">
        <f t="shared" si="18"/>
        <v>44544</v>
      </c>
      <c r="X18" s="8" t="str">
        <f t="shared" si="19"/>
        <v/>
      </c>
    </row>
    <row r="19" spans="1:24" ht="32.1" customHeight="1" x14ac:dyDescent="0.25">
      <c r="A19" s="4">
        <f t="shared" si="20"/>
        <v>44211</v>
      </c>
      <c r="B19" s="8" t="str">
        <f t="shared" si="0"/>
        <v/>
      </c>
      <c r="C19" s="4">
        <f t="shared" si="21"/>
        <v>44242</v>
      </c>
      <c r="D19" s="8" t="str">
        <f t="shared" si="1"/>
        <v/>
      </c>
      <c r="E19" s="4">
        <f t="shared" si="22"/>
        <v>44270</v>
      </c>
      <c r="F19" s="8" t="str">
        <f t="shared" si="2"/>
        <v/>
      </c>
      <c r="G19" s="4">
        <f t="shared" si="23"/>
        <v>44301</v>
      </c>
      <c r="H19" s="8" t="str">
        <f t="shared" si="3"/>
        <v/>
      </c>
      <c r="I19" s="4">
        <f t="shared" si="4"/>
        <v>44331</v>
      </c>
      <c r="J19" s="8" t="str">
        <f t="shared" si="5"/>
        <v/>
      </c>
      <c r="K19" s="4">
        <f t="shared" si="6"/>
        <v>44362</v>
      </c>
      <c r="L19" s="8" t="str">
        <f t="shared" si="7"/>
        <v/>
      </c>
      <c r="M19" s="4">
        <f t="shared" si="8"/>
        <v>44392</v>
      </c>
      <c r="N19" s="8" t="str">
        <f t="shared" si="9"/>
        <v/>
      </c>
      <c r="O19" s="4">
        <f t="shared" si="10"/>
        <v>44423</v>
      </c>
      <c r="P19" s="8" t="str">
        <f t="shared" si="11"/>
        <v/>
      </c>
      <c r="Q19" s="4">
        <f t="shared" si="12"/>
        <v>44454</v>
      </c>
      <c r="R19" s="8">
        <f t="shared" si="13"/>
        <v>37</v>
      </c>
      <c r="S19" s="4">
        <f t="shared" si="14"/>
        <v>44484</v>
      </c>
      <c r="T19" s="8" t="str">
        <f t="shared" si="15"/>
        <v/>
      </c>
      <c r="U19" s="4">
        <f t="shared" si="16"/>
        <v>44515</v>
      </c>
      <c r="V19" s="8" t="str">
        <f t="shared" si="17"/>
        <v/>
      </c>
      <c r="W19" s="4">
        <f t="shared" si="18"/>
        <v>44545</v>
      </c>
      <c r="X19" s="8">
        <f t="shared" si="19"/>
        <v>50</v>
      </c>
    </row>
    <row r="20" spans="1:24" ht="32.1" customHeight="1" x14ac:dyDescent="0.25">
      <c r="A20" s="4">
        <f t="shared" si="20"/>
        <v>44212</v>
      </c>
      <c r="B20" s="8" t="str">
        <f t="shared" si="0"/>
        <v/>
      </c>
      <c r="C20" s="4">
        <f t="shared" si="21"/>
        <v>44243</v>
      </c>
      <c r="D20" s="8" t="str">
        <f t="shared" si="1"/>
        <v/>
      </c>
      <c r="E20" s="4">
        <f t="shared" si="22"/>
        <v>44271</v>
      </c>
      <c r="F20" s="8" t="str">
        <f t="shared" si="2"/>
        <v/>
      </c>
      <c r="G20" s="4">
        <f t="shared" si="23"/>
        <v>44302</v>
      </c>
      <c r="H20" s="8" t="str">
        <f t="shared" si="3"/>
        <v/>
      </c>
      <c r="I20" s="4">
        <f t="shared" si="4"/>
        <v>44332</v>
      </c>
      <c r="J20" s="8" t="str">
        <f t="shared" si="5"/>
        <v/>
      </c>
      <c r="K20" s="4">
        <f t="shared" si="6"/>
        <v>44363</v>
      </c>
      <c r="L20" s="8">
        <f t="shared" si="7"/>
        <v>24</v>
      </c>
      <c r="M20" s="4">
        <f t="shared" si="8"/>
        <v>44393</v>
      </c>
      <c r="N20" s="8" t="str">
        <f t="shared" si="9"/>
        <v/>
      </c>
      <c r="O20" s="4">
        <f t="shared" si="10"/>
        <v>44424</v>
      </c>
      <c r="P20" s="8" t="str">
        <f t="shared" si="11"/>
        <v/>
      </c>
      <c r="Q20" s="4">
        <f t="shared" si="12"/>
        <v>44455</v>
      </c>
      <c r="R20" s="8" t="str">
        <f t="shared" si="13"/>
        <v/>
      </c>
      <c r="S20" s="4">
        <f t="shared" si="14"/>
        <v>44485</v>
      </c>
      <c r="T20" s="8" t="str">
        <f t="shared" si="15"/>
        <v/>
      </c>
      <c r="U20" s="4">
        <f t="shared" si="16"/>
        <v>44516</v>
      </c>
      <c r="V20" s="8" t="str">
        <f t="shared" si="17"/>
        <v/>
      </c>
      <c r="W20" s="4">
        <f t="shared" si="18"/>
        <v>44546</v>
      </c>
      <c r="X20" s="8" t="str">
        <f t="shared" si="19"/>
        <v/>
      </c>
    </row>
    <row r="21" spans="1:24" ht="32.1" customHeight="1" x14ac:dyDescent="0.25">
      <c r="A21" s="4">
        <f t="shared" si="20"/>
        <v>44213</v>
      </c>
      <c r="B21" s="8" t="str">
        <f t="shared" si="0"/>
        <v/>
      </c>
      <c r="C21" s="4">
        <f t="shared" si="21"/>
        <v>44244</v>
      </c>
      <c r="D21" s="8">
        <f>IF(C21&lt;&gt;"",IF(WEEKDAY(C21)=4,WEEKNUM(C21,21),""),"")</f>
        <v>7</v>
      </c>
      <c r="E21" s="4">
        <f t="shared" si="22"/>
        <v>44272</v>
      </c>
      <c r="F21" s="8">
        <f t="shared" si="2"/>
        <v>11</v>
      </c>
      <c r="G21" s="4">
        <f t="shared" si="23"/>
        <v>44303</v>
      </c>
      <c r="H21" s="8" t="str">
        <f t="shared" si="3"/>
        <v/>
      </c>
      <c r="I21" s="4">
        <f t="shared" si="4"/>
        <v>44333</v>
      </c>
      <c r="J21" s="8" t="str">
        <f t="shared" si="5"/>
        <v/>
      </c>
      <c r="K21" s="4">
        <f t="shared" si="6"/>
        <v>44364</v>
      </c>
      <c r="L21" s="8" t="str">
        <f t="shared" si="7"/>
        <v/>
      </c>
      <c r="M21" s="4">
        <f t="shared" si="8"/>
        <v>44394</v>
      </c>
      <c r="N21" s="8" t="str">
        <f t="shared" si="9"/>
        <v/>
      </c>
      <c r="O21" s="4">
        <f t="shared" si="10"/>
        <v>44425</v>
      </c>
      <c r="P21" s="8" t="str">
        <f t="shared" si="11"/>
        <v/>
      </c>
      <c r="Q21" s="4">
        <f t="shared" si="12"/>
        <v>44456</v>
      </c>
      <c r="R21" s="8" t="str">
        <f t="shared" si="13"/>
        <v/>
      </c>
      <c r="S21" s="4">
        <f t="shared" si="14"/>
        <v>44486</v>
      </c>
      <c r="T21" s="8" t="str">
        <f t="shared" si="15"/>
        <v/>
      </c>
      <c r="U21" s="4">
        <f t="shared" si="16"/>
        <v>44517</v>
      </c>
      <c r="V21" s="8">
        <f t="shared" si="17"/>
        <v>46</v>
      </c>
      <c r="W21" s="4">
        <f t="shared" si="18"/>
        <v>44547</v>
      </c>
      <c r="X21" s="8" t="str">
        <f t="shared" si="19"/>
        <v/>
      </c>
    </row>
    <row r="22" spans="1:24" ht="32.1" customHeight="1" x14ac:dyDescent="0.25">
      <c r="A22" s="4">
        <f t="shared" si="20"/>
        <v>44214</v>
      </c>
      <c r="B22" s="8" t="str">
        <f t="shared" si="0"/>
        <v/>
      </c>
      <c r="C22" s="4">
        <f t="shared" si="21"/>
        <v>44245</v>
      </c>
      <c r="D22" s="8" t="str">
        <f t="shared" si="1"/>
        <v/>
      </c>
      <c r="E22" s="4">
        <f t="shared" si="22"/>
        <v>44273</v>
      </c>
      <c r="F22" s="8" t="str">
        <f t="shared" si="2"/>
        <v/>
      </c>
      <c r="G22" s="4">
        <f t="shared" si="23"/>
        <v>44304</v>
      </c>
      <c r="H22" s="8" t="str">
        <f t="shared" si="3"/>
        <v/>
      </c>
      <c r="I22" s="4">
        <f t="shared" si="4"/>
        <v>44334</v>
      </c>
      <c r="J22" s="8" t="str">
        <f t="shared" si="5"/>
        <v/>
      </c>
      <c r="K22" s="4">
        <f t="shared" si="6"/>
        <v>44365</v>
      </c>
      <c r="L22" s="8" t="str">
        <f t="shared" si="7"/>
        <v/>
      </c>
      <c r="M22" s="4">
        <f t="shared" si="8"/>
        <v>44395</v>
      </c>
      <c r="N22" s="8" t="str">
        <f t="shared" si="9"/>
        <v/>
      </c>
      <c r="O22" s="4">
        <f t="shared" si="10"/>
        <v>44426</v>
      </c>
      <c r="P22" s="8">
        <f t="shared" si="11"/>
        <v>33</v>
      </c>
      <c r="Q22" s="4">
        <f t="shared" si="12"/>
        <v>44457</v>
      </c>
      <c r="R22" s="8" t="str">
        <f t="shared" si="13"/>
        <v/>
      </c>
      <c r="S22" s="4">
        <f t="shared" si="14"/>
        <v>44487</v>
      </c>
      <c r="T22" s="8" t="str">
        <f t="shared" si="15"/>
        <v/>
      </c>
      <c r="U22" s="4">
        <f t="shared" si="16"/>
        <v>44518</v>
      </c>
      <c r="V22" s="8" t="str">
        <f t="shared" si="17"/>
        <v/>
      </c>
      <c r="W22" s="4">
        <f t="shared" si="18"/>
        <v>44548</v>
      </c>
      <c r="X22" s="8" t="str">
        <f t="shared" si="19"/>
        <v/>
      </c>
    </row>
    <row r="23" spans="1:24" ht="32.1" customHeight="1" x14ac:dyDescent="0.25">
      <c r="A23" s="4">
        <f t="shared" si="20"/>
        <v>44215</v>
      </c>
      <c r="B23" s="8" t="str">
        <f t="shared" si="0"/>
        <v/>
      </c>
      <c r="C23" s="4">
        <f t="shared" si="21"/>
        <v>44246</v>
      </c>
      <c r="D23" s="8" t="str">
        <f t="shared" si="1"/>
        <v/>
      </c>
      <c r="E23" s="4">
        <f t="shared" si="22"/>
        <v>44274</v>
      </c>
      <c r="F23" s="8" t="str">
        <f t="shared" si="2"/>
        <v/>
      </c>
      <c r="G23" s="4">
        <f t="shared" si="23"/>
        <v>44305</v>
      </c>
      <c r="H23" s="8" t="str">
        <f t="shared" si="3"/>
        <v/>
      </c>
      <c r="I23" s="4">
        <f t="shared" si="4"/>
        <v>44335</v>
      </c>
      <c r="J23" s="8">
        <f t="shared" si="5"/>
        <v>20</v>
      </c>
      <c r="K23" s="4">
        <f t="shared" si="6"/>
        <v>44366</v>
      </c>
      <c r="L23" s="8" t="str">
        <f t="shared" si="7"/>
        <v/>
      </c>
      <c r="M23" s="4">
        <f t="shared" si="8"/>
        <v>44396</v>
      </c>
      <c r="N23" s="8" t="str">
        <f t="shared" si="9"/>
        <v/>
      </c>
      <c r="O23" s="4">
        <f t="shared" si="10"/>
        <v>44427</v>
      </c>
      <c r="P23" s="8" t="str">
        <f t="shared" si="11"/>
        <v/>
      </c>
      <c r="Q23" s="4">
        <f t="shared" si="12"/>
        <v>44458</v>
      </c>
      <c r="R23" s="8" t="str">
        <f t="shared" si="13"/>
        <v/>
      </c>
      <c r="S23" s="4">
        <f t="shared" si="14"/>
        <v>44488</v>
      </c>
      <c r="T23" s="8" t="str">
        <f t="shared" si="15"/>
        <v/>
      </c>
      <c r="U23" s="4">
        <f t="shared" si="16"/>
        <v>44519</v>
      </c>
      <c r="V23" s="8" t="str">
        <f t="shared" si="17"/>
        <v/>
      </c>
      <c r="W23" s="4">
        <f t="shared" si="18"/>
        <v>44549</v>
      </c>
      <c r="X23" s="8" t="str">
        <f t="shared" si="19"/>
        <v/>
      </c>
    </row>
    <row r="24" spans="1:24" ht="32.1" customHeight="1" x14ac:dyDescent="0.25">
      <c r="A24" s="4">
        <f t="shared" si="20"/>
        <v>44216</v>
      </c>
      <c r="B24" s="8">
        <f t="shared" si="0"/>
        <v>3</v>
      </c>
      <c r="C24" s="4">
        <f t="shared" si="21"/>
        <v>44247</v>
      </c>
      <c r="D24" s="8" t="str">
        <f t="shared" si="1"/>
        <v/>
      </c>
      <c r="E24" s="4">
        <f t="shared" si="22"/>
        <v>44275</v>
      </c>
      <c r="F24" s="8" t="str">
        <f t="shared" si="2"/>
        <v/>
      </c>
      <c r="G24" s="4">
        <f t="shared" si="23"/>
        <v>44306</v>
      </c>
      <c r="H24" s="8" t="str">
        <f t="shared" si="3"/>
        <v/>
      </c>
      <c r="I24" s="4">
        <f t="shared" si="4"/>
        <v>44336</v>
      </c>
      <c r="J24" s="8" t="str">
        <f t="shared" si="5"/>
        <v/>
      </c>
      <c r="K24" s="4">
        <f t="shared" si="6"/>
        <v>44367</v>
      </c>
      <c r="L24" s="8" t="str">
        <f t="shared" si="7"/>
        <v/>
      </c>
      <c r="M24" s="4">
        <f t="shared" si="8"/>
        <v>44397</v>
      </c>
      <c r="N24" s="8" t="str">
        <f t="shared" si="9"/>
        <v/>
      </c>
      <c r="O24" s="4">
        <f t="shared" si="10"/>
        <v>44428</v>
      </c>
      <c r="P24" s="8" t="str">
        <f t="shared" si="11"/>
        <v/>
      </c>
      <c r="Q24" s="4">
        <f t="shared" si="12"/>
        <v>44459</v>
      </c>
      <c r="R24" s="8" t="str">
        <f t="shared" si="13"/>
        <v/>
      </c>
      <c r="S24" s="4">
        <f t="shared" si="14"/>
        <v>44489</v>
      </c>
      <c r="T24" s="8">
        <f t="shared" si="15"/>
        <v>42</v>
      </c>
      <c r="U24" s="4">
        <f t="shared" si="16"/>
        <v>44520</v>
      </c>
      <c r="V24" s="8" t="str">
        <f t="shared" si="17"/>
        <v/>
      </c>
      <c r="W24" s="4">
        <f t="shared" si="18"/>
        <v>44550</v>
      </c>
      <c r="X24" s="8" t="str">
        <f t="shared" si="19"/>
        <v/>
      </c>
    </row>
    <row r="25" spans="1:24" ht="32.1" customHeight="1" x14ac:dyDescent="0.25">
      <c r="A25" s="4">
        <f t="shared" si="20"/>
        <v>44217</v>
      </c>
      <c r="B25" s="8" t="str">
        <f t="shared" si="0"/>
        <v/>
      </c>
      <c r="C25" s="4">
        <f t="shared" si="21"/>
        <v>44248</v>
      </c>
      <c r="D25" s="8" t="str">
        <f t="shared" si="1"/>
        <v/>
      </c>
      <c r="E25" s="4">
        <f t="shared" si="22"/>
        <v>44276</v>
      </c>
      <c r="F25" s="8" t="str">
        <f t="shared" si="2"/>
        <v/>
      </c>
      <c r="G25" s="4">
        <f t="shared" si="23"/>
        <v>44307</v>
      </c>
      <c r="H25" s="8">
        <f t="shared" si="3"/>
        <v>16</v>
      </c>
      <c r="I25" s="4">
        <f t="shared" si="4"/>
        <v>44337</v>
      </c>
      <c r="J25" s="8" t="str">
        <f t="shared" si="5"/>
        <v/>
      </c>
      <c r="K25" s="4">
        <f t="shared" si="6"/>
        <v>44368</v>
      </c>
      <c r="L25" s="8" t="str">
        <f t="shared" si="7"/>
        <v/>
      </c>
      <c r="M25" s="4">
        <f t="shared" si="8"/>
        <v>44398</v>
      </c>
      <c r="N25" s="8">
        <f t="shared" si="9"/>
        <v>29</v>
      </c>
      <c r="O25" s="4">
        <f t="shared" si="10"/>
        <v>44429</v>
      </c>
      <c r="P25" s="8" t="str">
        <f t="shared" si="11"/>
        <v/>
      </c>
      <c r="Q25" s="4">
        <f t="shared" si="12"/>
        <v>44460</v>
      </c>
      <c r="R25" s="8" t="str">
        <f t="shared" si="13"/>
        <v/>
      </c>
      <c r="S25" s="4">
        <f t="shared" si="14"/>
        <v>44490</v>
      </c>
      <c r="T25" s="8" t="str">
        <f t="shared" si="15"/>
        <v/>
      </c>
      <c r="U25" s="4">
        <f t="shared" si="16"/>
        <v>44521</v>
      </c>
      <c r="V25" s="8" t="str">
        <f t="shared" si="17"/>
        <v/>
      </c>
      <c r="W25" s="4">
        <f t="shared" si="18"/>
        <v>44551</v>
      </c>
      <c r="X25" s="8" t="str">
        <f t="shared" si="19"/>
        <v/>
      </c>
    </row>
    <row r="26" spans="1:24" ht="32.1" customHeight="1" x14ac:dyDescent="0.25">
      <c r="A26" s="4">
        <f t="shared" si="20"/>
        <v>44218</v>
      </c>
      <c r="B26" s="8" t="str">
        <f t="shared" si="0"/>
        <v/>
      </c>
      <c r="C26" s="4">
        <f t="shared" si="21"/>
        <v>44249</v>
      </c>
      <c r="D26" s="8" t="str">
        <f t="shared" si="1"/>
        <v/>
      </c>
      <c r="E26" s="4">
        <f t="shared" si="22"/>
        <v>44277</v>
      </c>
      <c r="F26" s="8" t="str">
        <f t="shared" si="2"/>
        <v/>
      </c>
      <c r="G26" s="4">
        <f t="shared" si="23"/>
        <v>44308</v>
      </c>
      <c r="H26" s="8" t="str">
        <f t="shared" si="3"/>
        <v/>
      </c>
      <c r="I26" s="4">
        <f t="shared" si="4"/>
        <v>44338</v>
      </c>
      <c r="J26" s="8" t="str">
        <f t="shared" si="5"/>
        <v/>
      </c>
      <c r="K26" s="4">
        <f t="shared" si="6"/>
        <v>44369</v>
      </c>
      <c r="L26" s="8" t="str">
        <f t="shared" si="7"/>
        <v/>
      </c>
      <c r="M26" s="4">
        <f t="shared" si="8"/>
        <v>44399</v>
      </c>
      <c r="N26" s="8" t="str">
        <f t="shared" si="9"/>
        <v/>
      </c>
      <c r="O26" s="4">
        <f t="shared" si="10"/>
        <v>44430</v>
      </c>
      <c r="P26" s="8" t="str">
        <f t="shared" si="11"/>
        <v/>
      </c>
      <c r="Q26" s="4">
        <f t="shared" si="12"/>
        <v>44461</v>
      </c>
      <c r="R26" s="8">
        <f t="shared" si="13"/>
        <v>38</v>
      </c>
      <c r="S26" s="4">
        <f t="shared" si="14"/>
        <v>44491</v>
      </c>
      <c r="T26" s="8" t="str">
        <f t="shared" si="15"/>
        <v/>
      </c>
      <c r="U26" s="4">
        <f t="shared" si="16"/>
        <v>44522</v>
      </c>
      <c r="V26" s="8" t="str">
        <f t="shared" si="17"/>
        <v/>
      </c>
      <c r="W26" s="4">
        <f t="shared" si="18"/>
        <v>44552</v>
      </c>
      <c r="X26" s="8">
        <f t="shared" si="19"/>
        <v>51</v>
      </c>
    </row>
    <row r="27" spans="1:24" ht="32.1" customHeight="1" x14ac:dyDescent="0.25">
      <c r="A27" s="4">
        <f>A26+1</f>
        <v>44219</v>
      </c>
      <c r="B27" s="8" t="str">
        <f t="shared" si="0"/>
        <v/>
      </c>
      <c r="C27" s="4">
        <f t="shared" si="21"/>
        <v>44250</v>
      </c>
      <c r="D27" s="8" t="str">
        <f t="shared" si="1"/>
        <v/>
      </c>
      <c r="E27" s="4">
        <f t="shared" si="22"/>
        <v>44278</v>
      </c>
      <c r="F27" s="8" t="str">
        <f t="shared" si="2"/>
        <v/>
      </c>
      <c r="G27" s="4">
        <f t="shared" si="23"/>
        <v>44309</v>
      </c>
      <c r="H27" s="8" t="str">
        <f t="shared" si="3"/>
        <v/>
      </c>
      <c r="I27" s="4">
        <f t="shared" si="4"/>
        <v>44339</v>
      </c>
      <c r="J27" s="8" t="str">
        <f t="shared" si="5"/>
        <v/>
      </c>
      <c r="K27" s="4">
        <f t="shared" si="6"/>
        <v>44370</v>
      </c>
      <c r="L27" s="8">
        <f t="shared" si="7"/>
        <v>25</v>
      </c>
      <c r="M27" s="4">
        <f t="shared" si="8"/>
        <v>44400</v>
      </c>
      <c r="N27" s="8" t="str">
        <f t="shared" si="9"/>
        <v/>
      </c>
      <c r="O27" s="4">
        <f t="shared" si="10"/>
        <v>44431</v>
      </c>
      <c r="P27" s="8" t="str">
        <f t="shared" si="11"/>
        <v/>
      </c>
      <c r="Q27" s="4">
        <f t="shared" si="12"/>
        <v>44462</v>
      </c>
      <c r="R27" s="8" t="str">
        <f t="shared" si="13"/>
        <v/>
      </c>
      <c r="S27" s="4">
        <f t="shared" si="14"/>
        <v>44492</v>
      </c>
      <c r="T27" s="8" t="str">
        <f t="shared" si="15"/>
        <v/>
      </c>
      <c r="U27" s="4">
        <f t="shared" si="16"/>
        <v>44523</v>
      </c>
      <c r="V27" s="8" t="str">
        <f t="shared" si="17"/>
        <v/>
      </c>
      <c r="W27" s="4">
        <f t="shared" si="18"/>
        <v>44553</v>
      </c>
      <c r="X27" s="8" t="str">
        <f t="shared" si="19"/>
        <v/>
      </c>
    </row>
    <row r="28" spans="1:24" ht="32.1" customHeight="1" x14ac:dyDescent="0.25">
      <c r="A28" s="4">
        <f t="shared" si="20"/>
        <v>44220</v>
      </c>
      <c r="B28" s="8" t="str">
        <f t="shared" si="0"/>
        <v/>
      </c>
      <c r="C28" s="4">
        <f t="shared" si="21"/>
        <v>44251</v>
      </c>
      <c r="D28" s="8">
        <f>IF(C28&lt;&gt;"",IF(WEEKDAY(C28)=4,WEEKNUM(C28,21),""),"")</f>
        <v>8</v>
      </c>
      <c r="E28" s="4">
        <f t="shared" si="22"/>
        <v>44279</v>
      </c>
      <c r="F28" s="8">
        <f t="shared" si="2"/>
        <v>12</v>
      </c>
      <c r="G28" s="4">
        <f t="shared" si="23"/>
        <v>44310</v>
      </c>
      <c r="H28" s="8" t="str">
        <f t="shared" si="3"/>
        <v/>
      </c>
      <c r="I28" s="4">
        <f t="shared" si="4"/>
        <v>44340</v>
      </c>
      <c r="J28" s="8" t="str">
        <f t="shared" si="5"/>
        <v/>
      </c>
      <c r="K28" s="4">
        <f t="shared" si="6"/>
        <v>44371</v>
      </c>
      <c r="L28" s="8" t="str">
        <f t="shared" si="7"/>
        <v/>
      </c>
      <c r="M28" s="4">
        <f t="shared" si="8"/>
        <v>44401</v>
      </c>
      <c r="N28" s="8" t="str">
        <f t="shared" si="9"/>
        <v/>
      </c>
      <c r="O28" s="4">
        <f t="shared" si="10"/>
        <v>44432</v>
      </c>
      <c r="P28" s="8" t="str">
        <f t="shared" si="11"/>
        <v/>
      </c>
      <c r="Q28" s="4">
        <f t="shared" si="12"/>
        <v>44463</v>
      </c>
      <c r="R28" s="8" t="str">
        <f t="shared" si="13"/>
        <v/>
      </c>
      <c r="S28" s="4">
        <f t="shared" si="14"/>
        <v>44493</v>
      </c>
      <c r="T28" s="8" t="str">
        <f t="shared" si="15"/>
        <v/>
      </c>
      <c r="U28" s="4">
        <f t="shared" si="16"/>
        <v>44524</v>
      </c>
      <c r="V28" s="8">
        <f t="shared" si="17"/>
        <v>47</v>
      </c>
      <c r="W28" s="4">
        <f t="shared" si="18"/>
        <v>44554</v>
      </c>
      <c r="X28" s="8" t="str">
        <f t="shared" si="19"/>
        <v/>
      </c>
    </row>
    <row r="29" spans="1:24" ht="32.1" customHeight="1" x14ac:dyDescent="0.25">
      <c r="A29" s="4">
        <f t="shared" si="20"/>
        <v>44221</v>
      </c>
      <c r="B29" s="8" t="str">
        <f t="shared" si="0"/>
        <v/>
      </c>
      <c r="C29" s="4">
        <f t="shared" si="21"/>
        <v>44252</v>
      </c>
      <c r="D29" s="8" t="str">
        <f t="shared" si="1"/>
        <v/>
      </c>
      <c r="E29" s="4">
        <f t="shared" si="22"/>
        <v>44280</v>
      </c>
      <c r="F29" s="8" t="str">
        <f t="shared" si="2"/>
        <v/>
      </c>
      <c r="G29" s="4">
        <f t="shared" si="23"/>
        <v>44311</v>
      </c>
      <c r="H29" s="8" t="str">
        <f t="shared" si="3"/>
        <v/>
      </c>
      <c r="I29" s="4">
        <f t="shared" si="4"/>
        <v>44341</v>
      </c>
      <c r="J29" s="8" t="str">
        <f t="shared" si="5"/>
        <v/>
      </c>
      <c r="K29" s="4">
        <f t="shared" si="6"/>
        <v>44372</v>
      </c>
      <c r="L29" s="8" t="str">
        <f t="shared" si="7"/>
        <v/>
      </c>
      <c r="M29" s="4">
        <f t="shared" si="8"/>
        <v>44402</v>
      </c>
      <c r="N29" s="8" t="str">
        <f t="shared" si="9"/>
        <v/>
      </c>
      <c r="O29" s="4">
        <f t="shared" si="10"/>
        <v>44433</v>
      </c>
      <c r="P29" s="8">
        <f t="shared" si="11"/>
        <v>34</v>
      </c>
      <c r="Q29" s="4">
        <f t="shared" si="12"/>
        <v>44464</v>
      </c>
      <c r="R29" s="8" t="str">
        <f t="shared" si="13"/>
        <v/>
      </c>
      <c r="S29" s="4">
        <f t="shared" si="14"/>
        <v>44494</v>
      </c>
      <c r="T29" s="8" t="str">
        <f t="shared" si="15"/>
        <v/>
      </c>
      <c r="U29" s="4">
        <f t="shared" si="16"/>
        <v>44525</v>
      </c>
      <c r="V29" s="8" t="str">
        <f t="shared" si="17"/>
        <v/>
      </c>
      <c r="W29" s="4">
        <f t="shared" si="18"/>
        <v>44555</v>
      </c>
      <c r="X29" s="8" t="str">
        <f t="shared" si="19"/>
        <v/>
      </c>
    </row>
    <row r="30" spans="1:24" ht="32.1" customHeight="1" x14ac:dyDescent="0.25">
      <c r="A30" s="4">
        <f t="shared" si="20"/>
        <v>44222</v>
      </c>
      <c r="B30" s="8" t="str">
        <f t="shared" si="0"/>
        <v/>
      </c>
      <c r="C30" s="4">
        <f t="shared" si="21"/>
        <v>44253</v>
      </c>
      <c r="D30" s="8" t="str">
        <f t="shared" si="1"/>
        <v/>
      </c>
      <c r="E30" s="4">
        <f t="shared" si="22"/>
        <v>44281</v>
      </c>
      <c r="F30" s="8" t="str">
        <f t="shared" si="2"/>
        <v/>
      </c>
      <c r="G30" s="4">
        <f t="shared" si="23"/>
        <v>44312</v>
      </c>
      <c r="H30" s="8" t="str">
        <f t="shared" si="3"/>
        <v/>
      </c>
      <c r="I30" s="4">
        <f t="shared" si="4"/>
        <v>44342</v>
      </c>
      <c r="J30" s="8">
        <f t="shared" si="5"/>
        <v>21</v>
      </c>
      <c r="K30" s="4">
        <f t="shared" si="6"/>
        <v>44373</v>
      </c>
      <c r="L30" s="8" t="str">
        <f t="shared" si="7"/>
        <v/>
      </c>
      <c r="M30" s="4">
        <f t="shared" si="8"/>
        <v>44403</v>
      </c>
      <c r="N30" s="8" t="str">
        <f t="shared" si="9"/>
        <v/>
      </c>
      <c r="O30" s="4">
        <f t="shared" si="10"/>
        <v>44434</v>
      </c>
      <c r="P30" s="8" t="str">
        <f t="shared" si="11"/>
        <v/>
      </c>
      <c r="Q30" s="4">
        <f t="shared" si="12"/>
        <v>44465</v>
      </c>
      <c r="R30" s="8" t="str">
        <f t="shared" si="13"/>
        <v/>
      </c>
      <c r="S30" s="4">
        <f t="shared" si="14"/>
        <v>44495</v>
      </c>
      <c r="T30" s="8" t="str">
        <f t="shared" si="15"/>
        <v/>
      </c>
      <c r="U30" s="4">
        <f t="shared" si="16"/>
        <v>44526</v>
      </c>
      <c r="V30" s="8" t="str">
        <f t="shared" si="17"/>
        <v/>
      </c>
      <c r="W30" s="4">
        <f t="shared" si="18"/>
        <v>44556</v>
      </c>
      <c r="X30" s="8" t="str">
        <f t="shared" si="19"/>
        <v/>
      </c>
    </row>
    <row r="31" spans="1:24" ht="32.1" customHeight="1" x14ac:dyDescent="0.25">
      <c r="A31" s="4">
        <f t="shared" si="20"/>
        <v>44223</v>
      </c>
      <c r="B31" s="8">
        <f t="shared" si="0"/>
        <v>4</v>
      </c>
      <c r="C31" s="4">
        <f t="shared" si="21"/>
        <v>44254</v>
      </c>
      <c r="D31" s="8" t="str">
        <f t="shared" si="1"/>
        <v/>
      </c>
      <c r="E31" s="4">
        <f t="shared" si="22"/>
        <v>44282</v>
      </c>
      <c r="F31" s="8" t="str">
        <f t="shared" si="2"/>
        <v/>
      </c>
      <c r="G31" s="4">
        <f t="shared" si="23"/>
        <v>44313</v>
      </c>
      <c r="H31" s="8" t="str">
        <f t="shared" si="3"/>
        <v/>
      </c>
      <c r="I31" s="4">
        <f t="shared" si="4"/>
        <v>44343</v>
      </c>
      <c r="J31" s="8" t="str">
        <f t="shared" si="5"/>
        <v/>
      </c>
      <c r="K31" s="4">
        <f t="shared" si="6"/>
        <v>44374</v>
      </c>
      <c r="L31" s="8" t="str">
        <f t="shared" si="7"/>
        <v/>
      </c>
      <c r="M31" s="4">
        <f t="shared" si="8"/>
        <v>44404</v>
      </c>
      <c r="N31" s="8" t="str">
        <f t="shared" si="9"/>
        <v/>
      </c>
      <c r="O31" s="4">
        <f t="shared" si="10"/>
        <v>44435</v>
      </c>
      <c r="P31" s="8" t="str">
        <f t="shared" si="11"/>
        <v/>
      </c>
      <c r="Q31" s="4">
        <f t="shared" si="12"/>
        <v>44466</v>
      </c>
      <c r="R31" s="8" t="str">
        <f t="shared" si="13"/>
        <v/>
      </c>
      <c r="S31" s="4">
        <f t="shared" si="14"/>
        <v>44496</v>
      </c>
      <c r="T31" s="8">
        <f t="shared" si="15"/>
        <v>43</v>
      </c>
      <c r="U31" s="4">
        <f t="shared" si="16"/>
        <v>44527</v>
      </c>
      <c r="V31" s="8" t="str">
        <f t="shared" si="17"/>
        <v/>
      </c>
      <c r="W31" s="4">
        <f t="shared" si="18"/>
        <v>44557</v>
      </c>
      <c r="X31" s="8" t="str">
        <f t="shared" si="19"/>
        <v/>
      </c>
    </row>
    <row r="32" spans="1:24" ht="32.1" customHeight="1" x14ac:dyDescent="0.25">
      <c r="A32" s="4">
        <f t="shared" si="20"/>
        <v>44224</v>
      </c>
      <c r="B32" s="8" t="str">
        <f t="shared" si="0"/>
        <v/>
      </c>
      <c r="C32" s="4">
        <f t="shared" si="21"/>
        <v>44255</v>
      </c>
      <c r="D32" s="8" t="str">
        <f t="shared" si="1"/>
        <v/>
      </c>
      <c r="E32" s="4">
        <f t="shared" si="22"/>
        <v>44283</v>
      </c>
      <c r="F32" s="8" t="str">
        <f t="shared" si="2"/>
        <v/>
      </c>
      <c r="G32" s="4">
        <f t="shared" si="23"/>
        <v>44314</v>
      </c>
      <c r="H32" s="8">
        <f t="shared" si="3"/>
        <v>17</v>
      </c>
      <c r="I32" s="4">
        <f t="shared" si="4"/>
        <v>44344</v>
      </c>
      <c r="J32" s="8" t="str">
        <f t="shared" si="5"/>
        <v/>
      </c>
      <c r="K32" s="4">
        <f t="shared" si="6"/>
        <v>44375</v>
      </c>
      <c r="L32" s="8" t="str">
        <f t="shared" si="7"/>
        <v/>
      </c>
      <c r="M32" s="4">
        <f t="shared" si="8"/>
        <v>44405</v>
      </c>
      <c r="N32" s="8">
        <f t="shared" si="9"/>
        <v>30</v>
      </c>
      <c r="O32" s="4">
        <f t="shared" si="10"/>
        <v>44436</v>
      </c>
      <c r="P32" s="8" t="str">
        <f t="shared" si="11"/>
        <v/>
      </c>
      <c r="Q32" s="4">
        <f t="shared" si="12"/>
        <v>44467</v>
      </c>
      <c r="R32" s="8" t="str">
        <f t="shared" si="13"/>
        <v/>
      </c>
      <c r="S32" s="4">
        <f t="shared" si="14"/>
        <v>44497</v>
      </c>
      <c r="T32" s="8" t="str">
        <f t="shared" si="15"/>
        <v/>
      </c>
      <c r="U32" s="4">
        <f t="shared" si="16"/>
        <v>44528</v>
      </c>
      <c r="V32" s="8" t="str">
        <f t="shared" si="17"/>
        <v/>
      </c>
      <c r="W32" s="4">
        <f t="shared" si="18"/>
        <v>44558</v>
      </c>
      <c r="X32" s="8" t="str">
        <f t="shared" si="19"/>
        <v/>
      </c>
    </row>
    <row r="33" spans="1:24" ht="32.1" customHeight="1" x14ac:dyDescent="0.25">
      <c r="A33" s="4">
        <f t="shared" si="20"/>
        <v>44225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44284</v>
      </c>
      <c r="F33" s="8" t="str">
        <f t="shared" si="2"/>
        <v/>
      </c>
      <c r="G33" s="4">
        <f t="shared" si="23"/>
        <v>44315</v>
      </c>
      <c r="H33" s="8" t="str">
        <f t="shared" si="3"/>
        <v/>
      </c>
      <c r="I33" s="4">
        <f t="shared" si="4"/>
        <v>44345</v>
      </c>
      <c r="J33" s="8" t="str">
        <f t="shared" si="5"/>
        <v/>
      </c>
      <c r="K33" s="4">
        <f t="shared" si="6"/>
        <v>44376</v>
      </c>
      <c r="L33" s="8" t="str">
        <f t="shared" si="7"/>
        <v/>
      </c>
      <c r="M33" s="4">
        <f t="shared" si="8"/>
        <v>44406</v>
      </c>
      <c r="N33" s="8" t="str">
        <f t="shared" si="9"/>
        <v/>
      </c>
      <c r="O33" s="4">
        <f t="shared" si="10"/>
        <v>44437</v>
      </c>
      <c r="P33" s="8" t="str">
        <f t="shared" si="11"/>
        <v/>
      </c>
      <c r="Q33" s="4">
        <f t="shared" si="12"/>
        <v>44468</v>
      </c>
      <c r="R33" s="8">
        <f t="shared" si="13"/>
        <v>39</v>
      </c>
      <c r="S33" s="4">
        <f t="shared" si="14"/>
        <v>44498</v>
      </c>
      <c r="T33" s="8" t="str">
        <f t="shared" si="15"/>
        <v/>
      </c>
      <c r="U33" s="4">
        <f t="shared" si="16"/>
        <v>44529</v>
      </c>
      <c r="V33" s="8" t="str">
        <f t="shared" si="17"/>
        <v/>
      </c>
      <c r="W33" s="4">
        <f t="shared" si="18"/>
        <v>44559</v>
      </c>
      <c r="X33" s="8">
        <f t="shared" si="19"/>
        <v>52</v>
      </c>
    </row>
    <row r="34" spans="1:24" ht="32.1" customHeight="1" x14ac:dyDescent="0.25">
      <c r="A34" s="4">
        <f>A33+1</f>
        <v>44226</v>
      </c>
      <c r="B34" s="8" t="str">
        <f t="shared" si="0"/>
        <v/>
      </c>
      <c r="C34" s="5"/>
      <c r="D34" s="8" t="str">
        <f>IF(C34&lt;&gt;"",IF(WEEKDAY(C34)=4,WEEKNUM(C34),""),"")</f>
        <v/>
      </c>
      <c r="E34" s="4">
        <f t="shared" si="22"/>
        <v>44285</v>
      </c>
      <c r="F34" s="8" t="str">
        <f t="shared" si="2"/>
        <v/>
      </c>
      <c r="G34" s="4">
        <f t="shared" si="23"/>
        <v>44316</v>
      </c>
      <c r="H34" s="8" t="str">
        <f t="shared" si="3"/>
        <v/>
      </c>
      <c r="I34" s="4">
        <f t="shared" si="4"/>
        <v>44346</v>
      </c>
      <c r="J34" s="8" t="str">
        <f t="shared" si="5"/>
        <v/>
      </c>
      <c r="K34" s="4">
        <f t="shared" si="6"/>
        <v>44377</v>
      </c>
      <c r="L34" s="8">
        <f t="shared" si="7"/>
        <v>26</v>
      </c>
      <c r="M34" s="4">
        <f t="shared" si="8"/>
        <v>44407</v>
      </c>
      <c r="N34" s="8" t="str">
        <f t="shared" si="9"/>
        <v/>
      </c>
      <c r="O34" s="4">
        <f t="shared" si="10"/>
        <v>44438</v>
      </c>
      <c r="P34" s="8" t="str">
        <f t="shared" si="11"/>
        <v/>
      </c>
      <c r="Q34" s="4">
        <f t="shared" si="12"/>
        <v>44469</v>
      </c>
      <c r="R34" s="8" t="str">
        <f t="shared" si="13"/>
        <v/>
      </c>
      <c r="S34" s="4">
        <f t="shared" si="14"/>
        <v>44499</v>
      </c>
      <c r="T34" s="8" t="str">
        <f t="shared" si="15"/>
        <v/>
      </c>
      <c r="U34" s="4">
        <f t="shared" si="16"/>
        <v>44530</v>
      </c>
      <c r="V34" s="8" t="str">
        <f t="shared" si="17"/>
        <v/>
      </c>
      <c r="W34" s="4">
        <f t="shared" si="18"/>
        <v>44560</v>
      </c>
      <c r="X34" s="8" t="str">
        <f t="shared" si="19"/>
        <v/>
      </c>
    </row>
    <row r="35" spans="1:24" ht="32.1" customHeight="1" thickBot="1" x14ac:dyDescent="0.3">
      <c r="A35" s="6">
        <f t="shared" si="20"/>
        <v>44227</v>
      </c>
      <c r="B35" s="9" t="str">
        <f t="shared" si="0"/>
        <v/>
      </c>
      <c r="C35" s="7"/>
      <c r="D35" s="9" t="str">
        <f t="shared" si="1"/>
        <v/>
      </c>
      <c r="E35" s="6">
        <f>E34+1</f>
        <v>44286</v>
      </c>
      <c r="F35" s="9">
        <f t="shared" si="2"/>
        <v>13</v>
      </c>
      <c r="G35" s="6"/>
      <c r="H35" s="35" t="str">
        <f t="shared" si="3"/>
        <v/>
      </c>
      <c r="I35" s="6">
        <f t="shared" si="4"/>
        <v>44347</v>
      </c>
      <c r="J35" s="9" t="str">
        <f t="shared" si="5"/>
        <v/>
      </c>
      <c r="K35" s="6"/>
      <c r="L35" s="9" t="str">
        <f t="shared" si="7"/>
        <v/>
      </c>
      <c r="M35" s="6">
        <f t="shared" si="8"/>
        <v>44408</v>
      </c>
      <c r="N35" s="9" t="str">
        <f t="shared" si="9"/>
        <v/>
      </c>
      <c r="O35" s="6">
        <f t="shared" si="10"/>
        <v>44439</v>
      </c>
      <c r="P35" s="9" t="str">
        <f t="shared" si="11"/>
        <v/>
      </c>
      <c r="Q35" s="6"/>
      <c r="R35" s="9" t="str">
        <f t="shared" si="13"/>
        <v/>
      </c>
      <c r="S35" s="6">
        <f t="shared" si="14"/>
        <v>44500</v>
      </c>
      <c r="T35" s="9" t="str">
        <f t="shared" si="15"/>
        <v/>
      </c>
      <c r="U35" s="6"/>
      <c r="V35" s="9" t="str">
        <f t="shared" si="17"/>
        <v/>
      </c>
      <c r="W35" s="6">
        <f t="shared" si="18"/>
        <v>44561</v>
      </c>
      <c r="X35" s="9" t="str">
        <f t="shared" si="19"/>
        <v/>
      </c>
    </row>
    <row r="36" spans="1:24" x14ac:dyDescent="0.25">
      <c r="A36" s="1"/>
    </row>
  </sheetData>
  <mergeCells count="15">
    <mergeCell ref="O4:P4"/>
    <mergeCell ref="Q4:R4"/>
    <mergeCell ref="S4:T4"/>
    <mergeCell ref="U4:V4"/>
    <mergeCell ref="W4:X4"/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</mergeCells>
  <conditionalFormatting sqref="A5">
    <cfRule type="expression" dxfId="49" priority="49">
      <formula>(WEEKDAY(A5)=7)</formula>
    </cfRule>
    <cfRule type="expression" dxfId="48" priority="50">
      <formula>(WEEKDAY(A5)=1)</formula>
    </cfRule>
  </conditionalFormatting>
  <conditionalFormatting sqref="A6:A35">
    <cfRule type="expression" dxfId="47" priority="47">
      <formula>(WEEKDAY(A6)=7)</formula>
    </cfRule>
    <cfRule type="expression" dxfId="46" priority="48">
      <formula>(WEEKDAY(A6)=1)</formula>
    </cfRule>
  </conditionalFormatting>
  <conditionalFormatting sqref="C5:C33">
    <cfRule type="expression" dxfId="45" priority="45">
      <formula>(WEEKDAY(C5)=7)</formula>
    </cfRule>
    <cfRule type="expression" dxfId="44" priority="46">
      <formula>(WEEKDAY(C5)=1)</formula>
    </cfRule>
  </conditionalFormatting>
  <conditionalFormatting sqref="E5:E35">
    <cfRule type="expression" dxfId="43" priority="43">
      <formula>(WEEKDAY(E5)=7)</formula>
    </cfRule>
    <cfRule type="expression" dxfId="42" priority="44">
      <formula>(WEEKDAY(E5)=1)</formula>
    </cfRule>
  </conditionalFormatting>
  <conditionalFormatting sqref="I5">
    <cfRule type="expression" dxfId="41" priority="41">
      <formula>(WEEKDAY(I5)=7)</formula>
    </cfRule>
    <cfRule type="expression" dxfId="40" priority="42">
      <formula>(WEEKDAY(I5)=1)</formula>
    </cfRule>
  </conditionalFormatting>
  <conditionalFormatting sqref="K5">
    <cfRule type="expression" dxfId="39" priority="39">
      <formula>(WEEKDAY(K5)=7)</formula>
    </cfRule>
    <cfRule type="expression" dxfId="38" priority="40">
      <formula>(WEEKDAY(K5)=1)</formula>
    </cfRule>
  </conditionalFormatting>
  <conditionalFormatting sqref="M5">
    <cfRule type="expression" dxfId="37" priority="37">
      <formula>(WEEKDAY(M5)=7)</formula>
    </cfRule>
    <cfRule type="expression" dxfId="36" priority="38">
      <formula>(WEEKDAY(M5)=1)</formula>
    </cfRule>
  </conditionalFormatting>
  <conditionalFormatting sqref="O5">
    <cfRule type="expression" dxfId="35" priority="35">
      <formula>(WEEKDAY(O5)=7)</formula>
    </cfRule>
    <cfRule type="expression" dxfId="34" priority="36">
      <formula>(WEEKDAY(O5)=1)</formula>
    </cfRule>
  </conditionalFormatting>
  <conditionalFormatting sqref="Q5">
    <cfRule type="expression" dxfId="33" priority="33">
      <formula>(WEEKDAY(Q5)=7)</formula>
    </cfRule>
    <cfRule type="expression" dxfId="32" priority="34">
      <formula>(WEEKDAY(Q5)=1)</formula>
    </cfRule>
  </conditionalFormatting>
  <conditionalFormatting sqref="S5">
    <cfRule type="expression" dxfId="31" priority="31">
      <formula>(WEEKDAY(S5)=7)</formula>
    </cfRule>
    <cfRule type="expression" dxfId="30" priority="32">
      <formula>(WEEKDAY(S5)=1)</formula>
    </cfRule>
  </conditionalFormatting>
  <conditionalFormatting sqref="U5">
    <cfRule type="expression" dxfId="29" priority="29">
      <formula>(WEEKDAY(U5)=7)</formula>
    </cfRule>
    <cfRule type="expression" dxfId="28" priority="30">
      <formula>(WEEKDAY(U5)=1)</formula>
    </cfRule>
  </conditionalFormatting>
  <conditionalFormatting sqref="W5">
    <cfRule type="expression" dxfId="27" priority="27">
      <formula>(WEEKDAY(W5)=7)</formula>
    </cfRule>
    <cfRule type="expression" dxfId="26" priority="28">
      <formula>(WEEKDAY(W5)=1)</formula>
    </cfRule>
  </conditionalFormatting>
  <conditionalFormatting sqref="G5:G34 I6:I35 K6:K34 M6:M35 O6:O35 Q6:Q34 S6:S35 U6:U34 W6:W35">
    <cfRule type="expression" dxfId="25" priority="25">
      <formula>(WEEKDAY(G5)=7)</formula>
    </cfRule>
    <cfRule type="expression" dxfId="24" priority="26">
      <formula>(WEEKDAY(G5)=1)</formula>
    </cfRule>
  </conditionalFormatting>
  <conditionalFormatting sqref="D5:D33">
    <cfRule type="expression" dxfId="23" priority="24">
      <formula>(WEEKDAY(C5)=7)</formula>
    </cfRule>
  </conditionalFormatting>
  <conditionalFormatting sqref="D5:D33">
    <cfRule type="expression" dxfId="22" priority="23">
      <formula>(WEEKDAY(C5)=1)</formula>
    </cfRule>
  </conditionalFormatting>
  <conditionalFormatting sqref="F5:F35">
    <cfRule type="expression" dxfId="21" priority="22">
      <formula>(WEEKDAY(E5)=7)</formula>
    </cfRule>
  </conditionalFormatting>
  <conditionalFormatting sqref="F5:F35">
    <cfRule type="expression" dxfId="20" priority="21">
      <formula>(WEEKDAY(E5)=1)</formula>
    </cfRule>
  </conditionalFormatting>
  <conditionalFormatting sqref="H5:H34">
    <cfRule type="expression" dxfId="19" priority="20">
      <formula>(WEEKDAY(G5)=7)</formula>
    </cfRule>
  </conditionalFormatting>
  <conditionalFormatting sqref="H5:H34">
    <cfRule type="expression" dxfId="18" priority="19">
      <formula>(WEEKDAY(G5)=1)</formula>
    </cfRule>
  </conditionalFormatting>
  <conditionalFormatting sqref="B5:B35">
    <cfRule type="expression" dxfId="17" priority="18">
      <formula>(WEEKDAY(A5)=7)</formula>
    </cfRule>
  </conditionalFormatting>
  <conditionalFormatting sqref="B5:B35">
    <cfRule type="expression" dxfId="16" priority="17">
      <formula>(WEEKDAY(A5)=1)</formula>
    </cfRule>
  </conditionalFormatting>
  <conditionalFormatting sqref="J5:J35">
    <cfRule type="expression" dxfId="15" priority="16">
      <formula>(WEEKDAY(I5)=7)</formula>
    </cfRule>
  </conditionalFormatting>
  <conditionalFormatting sqref="J5:J35">
    <cfRule type="expression" dxfId="14" priority="15">
      <formula>(WEEKDAY(I5)=1)</formula>
    </cfRule>
  </conditionalFormatting>
  <conditionalFormatting sqref="L5:L34">
    <cfRule type="expression" dxfId="13" priority="14">
      <formula>(WEEKDAY(K5)=7)</formula>
    </cfRule>
  </conditionalFormatting>
  <conditionalFormatting sqref="L5:L34">
    <cfRule type="expression" dxfId="12" priority="13">
      <formula>(WEEKDAY(K5)=1)</formula>
    </cfRule>
  </conditionalFormatting>
  <conditionalFormatting sqref="N5:N35">
    <cfRule type="expression" dxfId="11" priority="12">
      <formula>(WEEKDAY(M5)=7)</formula>
    </cfRule>
  </conditionalFormatting>
  <conditionalFormatting sqref="N5:N35">
    <cfRule type="expression" dxfId="10" priority="11">
      <formula>(WEEKDAY(M5)=1)</formula>
    </cfRule>
  </conditionalFormatting>
  <conditionalFormatting sqref="P5:P35">
    <cfRule type="expression" dxfId="9" priority="10">
      <formula>(WEEKDAY(O5)=7)</formula>
    </cfRule>
  </conditionalFormatting>
  <conditionalFormatting sqref="P5:P35">
    <cfRule type="expression" dxfId="8" priority="9">
      <formula>(WEEKDAY(O5)=1)</formula>
    </cfRule>
  </conditionalFormatting>
  <conditionalFormatting sqref="R5:R34">
    <cfRule type="expression" dxfId="7" priority="8">
      <formula>(WEEKDAY(Q5)=7)</formula>
    </cfRule>
  </conditionalFormatting>
  <conditionalFormatting sqref="R5:R34">
    <cfRule type="expression" dxfId="6" priority="7">
      <formula>(WEEKDAY(Q5)=1)</formula>
    </cfRule>
  </conditionalFormatting>
  <conditionalFormatting sqref="T5:T35">
    <cfRule type="expression" dxfId="5" priority="6">
      <formula>(WEEKDAY(S5)=7)</formula>
    </cfRule>
  </conditionalFormatting>
  <conditionalFormatting sqref="T5:T35">
    <cfRule type="expression" dxfId="4" priority="5">
      <formula>(WEEKDAY(S5)=1)</formula>
    </cfRule>
  </conditionalFormatting>
  <conditionalFormatting sqref="V5:V34">
    <cfRule type="expression" dxfId="3" priority="4">
      <formula>(WEEKDAY(U5)=7)</formula>
    </cfRule>
  </conditionalFormatting>
  <conditionalFormatting sqref="V5:V34">
    <cfRule type="expression" dxfId="2" priority="3">
      <formula>(WEEKDAY(U5)=1)</formula>
    </cfRule>
  </conditionalFormatting>
  <conditionalFormatting sqref="X5:X35">
    <cfRule type="expression" dxfId="1" priority="2">
      <formula>(WEEKDAY(W5)=7)</formula>
    </cfRule>
  </conditionalFormatting>
  <conditionalFormatting sqref="X5:X35">
    <cfRule type="expression" dxfId="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11" sqref="A11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13" t="s">
        <v>39</v>
      </c>
      <c r="C1" s="14"/>
    </row>
    <row r="2" spans="1:3" x14ac:dyDescent="0.25">
      <c r="A2" s="15" t="s">
        <v>42</v>
      </c>
    </row>
    <row r="3" spans="1:3" ht="25.5" customHeight="1" x14ac:dyDescent="0.25">
      <c r="A3" s="74"/>
      <c r="B3" s="74"/>
      <c r="C3" s="74"/>
    </row>
    <row r="4" spans="1:3" ht="16.5" x14ac:dyDescent="0.3">
      <c r="A4" s="16" t="s">
        <v>13</v>
      </c>
      <c r="B4" s="17"/>
      <c r="C4" s="17"/>
    </row>
    <row r="5" spans="1:3" ht="115.5" x14ac:dyDescent="0.25">
      <c r="A5" s="18" t="s">
        <v>41</v>
      </c>
    </row>
    <row r="6" spans="1:3" x14ac:dyDescent="0.25">
      <c r="B6" s="19"/>
    </row>
    <row r="7" spans="1:3" ht="16.5" x14ac:dyDescent="0.3">
      <c r="A7" s="16" t="s">
        <v>14</v>
      </c>
      <c r="B7" s="17"/>
      <c r="C7" s="17"/>
    </row>
    <row r="8" spans="1:3" ht="33" x14ac:dyDescent="0.25">
      <c r="A8" s="18" t="s">
        <v>40</v>
      </c>
    </row>
    <row r="9" spans="1:3" x14ac:dyDescent="0.25">
      <c r="A9" s="20"/>
      <c r="B9" s="19"/>
    </row>
    <row r="10" spans="1:3" ht="16.5" x14ac:dyDescent="0.3">
      <c r="A10" s="16" t="s">
        <v>15</v>
      </c>
      <c r="B10" s="21"/>
      <c r="C10" s="21"/>
    </row>
    <row r="11" spans="1:3" ht="33" x14ac:dyDescent="0.25">
      <c r="A11" s="18" t="s">
        <v>16</v>
      </c>
    </row>
    <row r="12" spans="1:3" x14ac:dyDescent="0.25">
      <c r="A12" s="22"/>
    </row>
    <row r="13" spans="1:3" ht="16.5" x14ac:dyDescent="0.25">
      <c r="A13" s="18"/>
      <c r="B13" s="19"/>
    </row>
    <row r="14" spans="1:3" ht="15.75" thickBot="1" x14ac:dyDescent="0.3">
      <c r="A14" s="23"/>
      <c r="B14" s="24"/>
      <c r="C14" s="23"/>
    </row>
    <row r="15" spans="1:3" ht="15.75" thickTop="1" x14ac:dyDescent="0.25">
      <c r="A15" s="25" t="s">
        <v>17</v>
      </c>
    </row>
    <row r="16" spans="1:3" x14ac:dyDescent="0.25">
      <c r="A16" s="26" t="s">
        <v>18</v>
      </c>
      <c r="B16" s="27"/>
      <c r="C16" s="27"/>
    </row>
    <row r="17" spans="1:3" x14ac:dyDescent="0.25">
      <c r="A17" s="28"/>
      <c r="B17" s="27"/>
      <c r="C17" s="27"/>
    </row>
    <row r="18" spans="1:3" x14ac:dyDescent="0.25">
      <c r="A18" s="29" t="s">
        <v>19</v>
      </c>
      <c r="B18" s="30"/>
    </row>
    <row r="19" spans="1:3" x14ac:dyDescent="0.25">
      <c r="A19" s="29" t="s">
        <v>20</v>
      </c>
      <c r="B19" s="30"/>
    </row>
    <row r="20" spans="1:3" x14ac:dyDescent="0.25">
      <c r="A20" s="29" t="s">
        <v>21</v>
      </c>
      <c r="B20" s="30"/>
    </row>
    <row r="21" spans="1:3" x14ac:dyDescent="0.25">
      <c r="A21" s="29" t="s">
        <v>22</v>
      </c>
      <c r="B21" s="30"/>
    </row>
    <row r="22" spans="1:3" x14ac:dyDescent="0.25">
      <c r="A22" s="29" t="s">
        <v>23</v>
      </c>
      <c r="B22" s="30"/>
    </row>
    <row r="23" spans="1:3" x14ac:dyDescent="0.25">
      <c r="A23" s="29" t="s">
        <v>24</v>
      </c>
      <c r="B23" s="30"/>
    </row>
    <row r="24" spans="1:3" x14ac:dyDescent="0.25">
      <c r="A24" s="29"/>
      <c r="B24" s="30"/>
    </row>
    <row r="25" spans="1:3" x14ac:dyDescent="0.25">
      <c r="A25" s="31" t="s">
        <v>25</v>
      </c>
      <c r="B25" s="30"/>
    </row>
    <row r="26" spans="1:3" x14ac:dyDescent="0.25">
      <c r="A26" s="29"/>
      <c r="B26" s="30"/>
    </row>
    <row r="27" spans="1:3" x14ac:dyDescent="0.25">
      <c r="A27" s="29" t="s">
        <v>26</v>
      </c>
      <c r="B27" s="30"/>
    </row>
    <row r="28" spans="1:3" x14ac:dyDescent="0.25">
      <c r="A28" s="29" t="s">
        <v>27</v>
      </c>
      <c r="B28" s="30"/>
    </row>
    <row r="29" spans="1:3" x14ac:dyDescent="0.25">
      <c r="A29" s="29" t="s">
        <v>28</v>
      </c>
      <c r="B29" s="30"/>
    </row>
    <row r="30" spans="1:3" x14ac:dyDescent="0.25">
      <c r="A30" s="29" t="s">
        <v>29</v>
      </c>
      <c r="B30" s="30"/>
    </row>
    <row r="31" spans="1:3" x14ac:dyDescent="0.25">
      <c r="A31" s="29" t="s">
        <v>30</v>
      </c>
      <c r="B31" s="30"/>
      <c r="C31" s="32"/>
    </row>
    <row r="32" spans="1:3" x14ac:dyDescent="0.25">
      <c r="A32" s="29" t="s">
        <v>31</v>
      </c>
    </row>
    <row r="33" spans="1:3" x14ac:dyDescent="0.25">
      <c r="A33" s="29" t="s">
        <v>32</v>
      </c>
    </row>
    <row r="34" spans="1:3" x14ac:dyDescent="0.25">
      <c r="A34" s="29" t="s">
        <v>33</v>
      </c>
    </row>
    <row r="35" spans="1:3" x14ac:dyDescent="0.25">
      <c r="A35" s="29" t="s">
        <v>34</v>
      </c>
    </row>
    <row r="36" spans="1:3" x14ac:dyDescent="0.25">
      <c r="A36" s="29" t="s">
        <v>35</v>
      </c>
    </row>
    <row r="37" spans="1:3" x14ac:dyDescent="0.25"/>
    <row r="38" spans="1:3" x14ac:dyDescent="0.25">
      <c r="A38" s="33" t="s">
        <v>36</v>
      </c>
    </row>
    <row r="39" spans="1:3" ht="15.75" thickBot="1" x14ac:dyDescent="0.3">
      <c r="A39" s="23"/>
      <c r="B39" s="23"/>
      <c r="C39" s="23"/>
    </row>
    <row r="40" spans="1:3" ht="15.75" thickTop="1" x14ac:dyDescent="0.25">
      <c r="A40" s="34" t="s">
        <v>37</v>
      </c>
    </row>
    <row r="41" spans="1:3" ht="15" customHeight="1" x14ac:dyDescent="0.25">
      <c r="A41" s="29" t="s">
        <v>38</v>
      </c>
    </row>
    <row r="42" spans="1:3" ht="15" customHeight="1" x14ac:dyDescent="0.25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2021 im A4-Querformat</dc:title>
  <dc:creator>alle-meine-vorlagen.de</dc:creator>
  <dc:description>Kostenlose Vorlage Jahreskalender 2019</dc:description>
  <cp:lastModifiedBy>TM</cp:lastModifiedBy>
  <cp:lastPrinted>2020-02-01T10:41:32Z</cp:lastPrinted>
  <dcterms:created xsi:type="dcterms:W3CDTF">2015-02-28T09:28:59Z</dcterms:created>
  <dcterms:modified xsi:type="dcterms:W3CDTF">2020-11-10T18:28:20Z</dcterms:modified>
  <cp:category>Jahreskalender</cp:category>
  <cp:version>1.0</cp:version>
</cp:coreProperties>
</file>