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Website - Alle_meine_Vorlagen.de\Hochgeladen\222 Dynamischer Monatskalender Excel\Update 2025\"/>
    </mc:Choice>
  </mc:AlternateContent>
  <xr:revisionPtr revIDLastSave="0" documentId="8_{C2ACE912-41D6-4CF5-82DE-EF9282F9F140}" xr6:coauthVersionLast="47" xr6:coauthVersionMax="47" xr10:uidLastSave="{00000000-0000-0000-0000-000000000000}"/>
  <bookViews>
    <workbookView xWindow="28680" yWindow="-120" windowWidth="38640" windowHeight="21120" xr2:uid="{110139C9-455B-4DD3-A3B9-4B46FD73CABD}"/>
  </bookViews>
  <sheets>
    <sheet name="Monat 1" sheetId="1" r:id="rId1"/>
    <sheet name="Monat 2" sheetId="4" r:id="rId2"/>
    <sheet name="Monat 3" sheetId="15" r:id="rId3"/>
    <sheet name="Monat 4" sheetId="16" r:id="rId4"/>
    <sheet name="Monat 5" sheetId="17" r:id="rId5"/>
    <sheet name="Monat 6" sheetId="18" r:id="rId6"/>
    <sheet name="Monat 7" sheetId="19" r:id="rId7"/>
    <sheet name="Monat 8" sheetId="20" r:id="rId8"/>
    <sheet name="Monat 9" sheetId="21" r:id="rId9"/>
    <sheet name="Monat 10" sheetId="22" r:id="rId10"/>
    <sheet name="Monat 11" sheetId="23" r:id="rId11"/>
    <sheet name="Monat 12" sheetId="24" r:id="rId12"/>
    <sheet name="Einstellungen" sheetId="13" r:id="rId13"/>
    <sheet name="Info" sheetId="25" r:id="rId14"/>
  </sheets>
  <definedNames>
    <definedName name="Kalenderjahr">Einstellungen!$B$5</definedName>
    <definedName name="Startmonat">Einstellungen!$C$6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3" l="1"/>
  <c r="B8" i="13" s="1"/>
  <c r="B5" i="1" l="1"/>
  <c r="B4" i="1" s="1"/>
  <c r="B5" i="4" l="1"/>
  <c r="C4" i="1"/>
  <c r="C1" i="1"/>
  <c r="B5" i="15" l="1"/>
  <c r="D5" i="15" s="1"/>
  <c r="C1" i="4"/>
  <c r="B4" i="4"/>
  <c r="D5" i="4"/>
  <c r="B6" i="4"/>
  <c r="D5" i="1"/>
  <c r="B6" i="1"/>
  <c r="D6" i="1" s="1"/>
  <c r="B4" i="15" l="1"/>
  <c r="C4" i="15" s="1"/>
  <c r="B6" i="15"/>
  <c r="D6" i="15" s="1"/>
  <c r="C1" i="15"/>
  <c r="B5" i="16"/>
  <c r="C4" i="4"/>
  <c r="D6" i="4"/>
  <c r="B7" i="4"/>
  <c r="B7" i="1"/>
  <c r="D7" i="1" s="1"/>
  <c r="B7" i="15" l="1"/>
  <c r="B5" i="17"/>
  <c r="C1" i="17" s="1"/>
  <c r="B4" i="16"/>
  <c r="C4" i="16" s="1"/>
  <c r="B6" i="16"/>
  <c r="B7" i="16" s="1"/>
  <c r="C1" i="16"/>
  <c r="D5" i="16"/>
  <c r="D7" i="15"/>
  <c r="B8" i="15"/>
  <c r="D7" i="4"/>
  <c r="B8" i="4"/>
  <c r="B8" i="1"/>
  <c r="D8" i="1" s="1"/>
  <c r="D6" i="16" l="1"/>
  <c r="B6" i="17"/>
  <c r="D6" i="17" s="1"/>
  <c r="B5" i="18"/>
  <c r="B4" i="18" s="1"/>
  <c r="C4" i="18" s="1"/>
  <c r="D5" i="17"/>
  <c r="B4" i="17"/>
  <c r="C4" i="17" s="1"/>
  <c r="D7" i="16"/>
  <c r="B8" i="16"/>
  <c r="B9" i="15"/>
  <c r="D8" i="15"/>
  <c r="B9" i="4"/>
  <c r="D8" i="4"/>
  <c r="B9" i="1"/>
  <c r="D9" i="1" s="1"/>
  <c r="C1" i="18" l="1"/>
  <c r="D5" i="18"/>
  <c r="B5" i="19"/>
  <c r="D5" i="19" s="1"/>
  <c r="B7" i="17"/>
  <c r="D7" i="17" s="1"/>
  <c r="B6" i="18"/>
  <c r="B7" i="18" s="1"/>
  <c r="B9" i="16"/>
  <c r="D8" i="16"/>
  <c r="D9" i="15"/>
  <c r="B10" i="15"/>
  <c r="B10" i="4"/>
  <c r="D9" i="4"/>
  <c r="B10" i="1"/>
  <c r="B11" i="1" s="1"/>
  <c r="B6" i="19" l="1"/>
  <c r="B7" i="19" s="1"/>
  <c r="B4" i="19"/>
  <c r="C4" i="19" s="1"/>
  <c r="B5" i="20"/>
  <c r="B6" i="20" s="1"/>
  <c r="C1" i="19"/>
  <c r="D6" i="18"/>
  <c r="B8" i="17"/>
  <c r="D8" i="17" s="1"/>
  <c r="B8" i="18"/>
  <c r="D7" i="18"/>
  <c r="D10" i="1"/>
  <c r="D9" i="16"/>
  <c r="B10" i="16"/>
  <c r="B11" i="15"/>
  <c r="D10" i="15"/>
  <c r="D10" i="4"/>
  <c r="B11" i="4"/>
  <c r="D11" i="1"/>
  <c r="B12" i="1"/>
  <c r="B5" i="21" l="1"/>
  <c r="B4" i="21" s="1"/>
  <c r="C4" i="21" s="1"/>
  <c r="C1" i="20"/>
  <c r="B4" i="20"/>
  <c r="C4" i="20" s="1"/>
  <c r="D5" i="20"/>
  <c r="D6" i="19"/>
  <c r="B7" i="20"/>
  <c r="D6" i="20"/>
  <c r="B9" i="17"/>
  <c r="D9" i="17" s="1"/>
  <c r="B8" i="19"/>
  <c r="D7" i="19"/>
  <c r="D8" i="18"/>
  <c r="B9" i="18"/>
  <c r="B11" i="16"/>
  <c r="D10" i="16"/>
  <c r="D11" i="15"/>
  <c r="B12" i="15"/>
  <c r="D11" i="4"/>
  <c r="B12" i="4"/>
  <c r="B13" i="1"/>
  <c r="D12" i="1"/>
  <c r="C1" i="21" l="1"/>
  <c r="B6" i="21"/>
  <c r="B7" i="21" s="1"/>
  <c r="B5" i="22"/>
  <c r="D5" i="22" s="1"/>
  <c r="D5" i="21"/>
  <c r="B10" i="17"/>
  <c r="D10" i="17" s="1"/>
  <c r="D7" i="20"/>
  <c r="B8" i="20"/>
  <c r="D8" i="19"/>
  <c r="B9" i="19"/>
  <c r="B10" i="18"/>
  <c r="D9" i="18"/>
  <c r="D11" i="16"/>
  <c r="B12" i="16"/>
  <c r="B13" i="15"/>
  <c r="D12" i="15"/>
  <c r="B13" i="4"/>
  <c r="D12" i="4"/>
  <c r="B14" i="1"/>
  <c r="D13" i="1"/>
  <c r="B4" i="22" l="1"/>
  <c r="C4" i="22" s="1"/>
  <c r="B6" i="22"/>
  <c r="B7" i="22" s="1"/>
  <c r="D6" i="21"/>
  <c r="C1" i="22"/>
  <c r="B5" i="23"/>
  <c r="B5" i="24" s="1"/>
  <c r="B11" i="17"/>
  <c r="D11" i="17" s="1"/>
  <c r="B8" i="21"/>
  <c r="D7" i="21"/>
  <c r="D8" i="20"/>
  <c r="B9" i="20"/>
  <c r="B10" i="19"/>
  <c r="D9" i="19"/>
  <c r="B11" i="18"/>
  <c r="D10" i="18"/>
  <c r="B13" i="16"/>
  <c r="D12" i="16"/>
  <c r="D13" i="15"/>
  <c r="B14" i="15"/>
  <c r="D13" i="4"/>
  <c r="B14" i="4"/>
  <c r="B15" i="1"/>
  <c r="D14" i="1"/>
  <c r="D6" i="22" l="1"/>
  <c r="B4" i="23"/>
  <c r="C4" i="23" s="1"/>
  <c r="C1" i="23"/>
  <c r="D5" i="23"/>
  <c r="B6" i="23"/>
  <c r="B7" i="23" s="1"/>
  <c r="D5" i="24"/>
  <c r="B4" i="24"/>
  <c r="C4" i="24" s="1"/>
  <c r="C1" i="24"/>
  <c r="B6" i="24"/>
  <c r="B8" i="22"/>
  <c r="D7" i="22"/>
  <c r="D8" i="21"/>
  <c r="B9" i="21"/>
  <c r="B12" i="17"/>
  <c r="B13" i="17" s="1"/>
  <c r="B10" i="20"/>
  <c r="D9" i="20"/>
  <c r="B11" i="19"/>
  <c r="D10" i="19"/>
  <c r="D11" i="18"/>
  <c r="B12" i="18"/>
  <c r="D13" i="16"/>
  <c r="B14" i="16"/>
  <c r="B15" i="15"/>
  <c r="D14" i="15"/>
  <c r="D14" i="4"/>
  <c r="B15" i="4"/>
  <c r="B16" i="1"/>
  <c r="D15" i="1"/>
  <c r="D12" i="17" l="1"/>
  <c r="D6" i="23"/>
  <c r="B7" i="24"/>
  <c r="D6" i="24"/>
  <c r="B8" i="23"/>
  <c r="D7" i="23"/>
  <c r="D8" i="22"/>
  <c r="B9" i="22"/>
  <c r="B10" i="21"/>
  <c r="D9" i="21"/>
  <c r="B11" i="20"/>
  <c r="D10" i="20"/>
  <c r="D11" i="19"/>
  <c r="B12" i="19"/>
  <c r="B13" i="18"/>
  <c r="D12" i="18"/>
  <c r="D13" i="17"/>
  <c r="B14" i="17"/>
  <c r="B15" i="16"/>
  <c r="D14" i="16"/>
  <c r="D15" i="15"/>
  <c r="B16" i="15"/>
  <c r="D15" i="4"/>
  <c r="B16" i="4"/>
  <c r="B17" i="1"/>
  <c r="D16" i="1"/>
  <c r="B8" i="24" l="1"/>
  <c r="D7" i="24"/>
  <c r="D8" i="23"/>
  <c r="B9" i="23"/>
  <c r="B10" i="22"/>
  <c r="D9" i="22"/>
  <c r="B11" i="21"/>
  <c r="D10" i="21"/>
  <c r="D11" i="20"/>
  <c r="B12" i="20"/>
  <c r="B13" i="19"/>
  <c r="D12" i="19"/>
  <c r="B14" i="18"/>
  <c r="D13" i="18"/>
  <c r="D14" i="17"/>
  <c r="B15" i="17"/>
  <c r="D15" i="16"/>
  <c r="B16" i="16"/>
  <c r="B17" i="15"/>
  <c r="D16" i="15"/>
  <c r="D16" i="4"/>
  <c r="B17" i="4"/>
  <c r="B18" i="1"/>
  <c r="D17" i="1"/>
  <c r="D8" i="24" l="1"/>
  <c r="B9" i="24"/>
  <c r="B10" i="23"/>
  <c r="D9" i="23"/>
  <c r="B11" i="22"/>
  <c r="D10" i="22"/>
  <c r="D11" i="21"/>
  <c r="B12" i="21"/>
  <c r="B13" i="20"/>
  <c r="D12" i="20"/>
  <c r="B14" i="19"/>
  <c r="D13" i="19"/>
  <c r="D14" i="18"/>
  <c r="B15" i="18"/>
  <c r="D15" i="17"/>
  <c r="B16" i="17"/>
  <c r="B17" i="16"/>
  <c r="D16" i="16"/>
  <c r="D17" i="15"/>
  <c r="B18" i="15"/>
  <c r="B18" i="4"/>
  <c r="D17" i="4"/>
  <c r="B19" i="1"/>
  <c r="D18" i="1"/>
  <c r="B10" i="24" l="1"/>
  <c r="D9" i="24"/>
  <c r="B11" i="23"/>
  <c r="D10" i="23"/>
  <c r="D11" i="22"/>
  <c r="B12" i="22"/>
  <c r="B13" i="21"/>
  <c r="D12" i="21"/>
  <c r="B14" i="20"/>
  <c r="D13" i="20"/>
  <c r="D14" i="19"/>
  <c r="B15" i="19"/>
  <c r="B16" i="18"/>
  <c r="D15" i="18"/>
  <c r="D16" i="17"/>
  <c r="B17" i="17"/>
  <c r="D17" i="16"/>
  <c r="B18" i="16"/>
  <c r="B19" i="15"/>
  <c r="D18" i="15"/>
  <c r="B19" i="4"/>
  <c r="D18" i="4"/>
  <c r="B20" i="1"/>
  <c r="D19" i="1"/>
  <c r="B11" i="24" l="1"/>
  <c r="D10" i="24"/>
  <c r="D11" i="23"/>
  <c r="B12" i="23"/>
  <c r="B13" i="22"/>
  <c r="D12" i="22"/>
  <c r="B14" i="21"/>
  <c r="D13" i="21"/>
  <c r="D14" i="20"/>
  <c r="B15" i="20"/>
  <c r="B16" i="19"/>
  <c r="D15" i="19"/>
  <c r="B17" i="18"/>
  <c r="D16" i="18"/>
  <c r="D17" i="17"/>
  <c r="B18" i="17"/>
  <c r="B19" i="16"/>
  <c r="D18" i="16"/>
  <c r="D19" i="15"/>
  <c r="B20" i="15"/>
  <c r="B20" i="4"/>
  <c r="D19" i="4"/>
  <c r="B21" i="1"/>
  <c r="D20" i="1"/>
  <c r="D11" i="24" l="1"/>
  <c r="B12" i="24"/>
  <c r="B13" i="23"/>
  <c r="D12" i="23"/>
  <c r="B14" i="22"/>
  <c r="D13" i="22"/>
  <c r="D14" i="21"/>
  <c r="B15" i="21"/>
  <c r="B16" i="20"/>
  <c r="D15" i="20"/>
  <c r="B17" i="19"/>
  <c r="D16" i="19"/>
  <c r="D17" i="18"/>
  <c r="B18" i="18"/>
  <c r="D18" i="17"/>
  <c r="B19" i="17"/>
  <c r="D19" i="16"/>
  <c r="B20" i="16"/>
  <c r="B21" i="15"/>
  <c r="D20" i="15"/>
  <c r="D20" i="4"/>
  <c r="B21" i="4"/>
  <c r="B22" i="1"/>
  <c r="D21" i="1"/>
  <c r="B13" i="24" l="1"/>
  <c r="D12" i="24"/>
  <c r="B14" i="23"/>
  <c r="D13" i="23"/>
  <c r="D14" i="22"/>
  <c r="B15" i="22"/>
  <c r="B16" i="21"/>
  <c r="D15" i="21"/>
  <c r="B17" i="20"/>
  <c r="D16" i="20"/>
  <c r="D17" i="19"/>
  <c r="B18" i="19"/>
  <c r="B19" i="18"/>
  <c r="D18" i="18"/>
  <c r="D19" i="17"/>
  <c r="B20" i="17"/>
  <c r="B21" i="16"/>
  <c r="D20" i="16"/>
  <c r="D21" i="15"/>
  <c r="B22" i="15"/>
  <c r="D21" i="4"/>
  <c r="B22" i="4"/>
  <c r="D22" i="1"/>
  <c r="B23" i="1"/>
  <c r="B14" i="24" l="1"/>
  <c r="D13" i="24"/>
  <c r="D14" i="23"/>
  <c r="B15" i="23"/>
  <c r="B16" i="22"/>
  <c r="D15" i="22"/>
  <c r="B17" i="21"/>
  <c r="D16" i="21"/>
  <c r="D17" i="20"/>
  <c r="B18" i="20"/>
  <c r="B19" i="19"/>
  <c r="D18" i="19"/>
  <c r="B20" i="18"/>
  <c r="D19" i="18"/>
  <c r="D20" i="17"/>
  <c r="B21" i="17"/>
  <c r="D21" i="16"/>
  <c r="B22" i="16"/>
  <c r="B23" i="15"/>
  <c r="D22" i="15"/>
  <c r="D22" i="4"/>
  <c r="B23" i="4"/>
  <c r="D23" i="1"/>
  <c r="B24" i="1"/>
  <c r="D14" i="24" l="1"/>
  <c r="B15" i="24"/>
  <c r="B16" i="23"/>
  <c r="D15" i="23"/>
  <c r="B17" i="22"/>
  <c r="D16" i="22"/>
  <c r="D17" i="21"/>
  <c r="B18" i="21"/>
  <c r="B19" i="20"/>
  <c r="D18" i="20"/>
  <c r="B20" i="19"/>
  <c r="D19" i="19"/>
  <c r="D20" i="18"/>
  <c r="B21" i="18"/>
  <c r="D21" i="17"/>
  <c r="B22" i="17"/>
  <c r="B23" i="16"/>
  <c r="D22" i="16"/>
  <c r="D23" i="15"/>
  <c r="B24" i="15"/>
  <c r="D23" i="4"/>
  <c r="B24" i="4"/>
  <c r="D24" i="1"/>
  <c r="B25" i="1"/>
  <c r="B16" i="24" l="1"/>
  <c r="D15" i="24"/>
  <c r="B17" i="23"/>
  <c r="D16" i="23"/>
  <c r="D17" i="22"/>
  <c r="B18" i="22"/>
  <c r="B19" i="21"/>
  <c r="D18" i="21"/>
  <c r="B20" i="20"/>
  <c r="D19" i="20"/>
  <c r="D20" i="19"/>
  <c r="B21" i="19"/>
  <c r="B22" i="18"/>
  <c r="D21" i="18"/>
  <c r="D22" i="17"/>
  <c r="B23" i="17"/>
  <c r="D23" i="16"/>
  <c r="B24" i="16"/>
  <c r="B25" i="15"/>
  <c r="D24" i="15"/>
  <c r="D24" i="4"/>
  <c r="B25" i="4"/>
  <c r="D25" i="1"/>
  <c r="B26" i="1"/>
  <c r="B17" i="24" l="1"/>
  <c r="D16" i="24"/>
  <c r="D17" i="23"/>
  <c r="B18" i="23"/>
  <c r="B19" i="22"/>
  <c r="D18" i="22"/>
  <c r="B20" i="21"/>
  <c r="D19" i="21"/>
  <c r="D20" i="20"/>
  <c r="B21" i="20"/>
  <c r="B22" i="19"/>
  <c r="D21" i="19"/>
  <c r="B23" i="18"/>
  <c r="D22" i="18"/>
  <c r="D23" i="17"/>
  <c r="B24" i="17"/>
  <c r="B25" i="16"/>
  <c r="D24" i="16"/>
  <c r="D25" i="15"/>
  <c r="B26" i="15"/>
  <c r="D25" i="4"/>
  <c r="B26" i="4"/>
  <c r="D26" i="1"/>
  <c r="B27" i="1"/>
  <c r="D17" i="24" l="1"/>
  <c r="B18" i="24"/>
  <c r="B19" i="23"/>
  <c r="D18" i="23"/>
  <c r="B20" i="22"/>
  <c r="D19" i="22"/>
  <c r="D20" i="21"/>
  <c r="B21" i="21"/>
  <c r="B22" i="20"/>
  <c r="D21" i="20"/>
  <c r="B23" i="19"/>
  <c r="D22" i="19"/>
  <c r="D23" i="18"/>
  <c r="B24" i="18"/>
  <c r="D24" i="17"/>
  <c r="B25" i="17"/>
  <c r="D25" i="16"/>
  <c r="B26" i="16"/>
  <c r="B27" i="15"/>
  <c r="D26" i="15"/>
  <c r="D26" i="4"/>
  <c r="B27" i="4"/>
  <c r="D27" i="1"/>
  <c r="B28" i="1"/>
  <c r="B19" i="24" l="1"/>
  <c r="D18" i="24"/>
  <c r="B20" i="23"/>
  <c r="D19" i="23"/>
  <c r="D20" i="22"/>
  <c r="B21" i="22"/>
  <c r="B22" i="21"/>
  <c r="D21" i="21"/>
  <c r="B23" i="20"/>
  <c r="D22" i="20"/>
  <c r="D23" i="19"/>
  <c r="B24" i="19"/>
  <c r="B25" i="18"/>
  <c r="D24" i="18"/>
  <c r="D25" i="17"/>
  <c r="B26" i="17"/>
  <c r="B27" i="16"/>
  <c r="D26" i="16"/>
  <c r="D27" i="15"/>
  <c r="B28" i="15"/>
  <c r="D27" i="4"/>
  <c r="B28" i="4"/>
  <c r="D28" i="1"/>
  <c r="B29" i="1"/>
  <c r="B20" i="24" l="1"/>
  <c r="D19" i="24"/>
  <c r="D20" i="23"/>
  <c r="B21" i="23"/>
  <c r="B22" i="22"/>
  <c r="D21" i="22"/>
  <c r="B23" i="21"/>
  <c r="D22" i="21"/>
  <c r="D23" i="20"/>
  <c r="B24" i="20"/>
  <c r="B25" i="19"/>
  <c r="D24" i="19"/>
  <c r="B26" i="18"/>
  <c r="D25" i="18"/>
  <c r="D26" i="17"/>
  <c r="B27" i="17"/>
  <c r="D27" i="16"/>
  <c r="B28" i="16"/>
  <c r="B29" i="15"/>
  <c r="D28" i="15"/>
  <c r="B29" i="4"/>
  <c r="D28" i="4"/>
  <c r="D29" i="1"/>
  <c r="B30" i="1"/>
  <c r="D20" i="24" l="1"/>
  <c r="B21" i="24"/>
  <c r="B22" i="23"/>
  <c r="D21" i="23"/>
  <c r="B23" i="22"/>
  <c r="D22" i="22"/>
  <c r="D23" i="21"/>
  <c r="B24" i="21"/>
  <c r="B25" i="20"/>
  <c r="D24" i="20"/>
  <c r="B26" i="19"/>
  <c r="D25" i="19"/>
  <c r="D26" i="18"/>
  <c r="B27" i="18"/>
  <c r="D27" i="17"/>
  <c r="B28" i="17"/>
  <c r="B29" i="16"/>
  <c r="D28" i="16"/>
  <c r="D29" i="15"/>
  <c r="B30" i="15"/>
  <c r="B30" i="4"/>
  <c r="D29" i="4"/>
  <c r="D30" i="1"/>
  <c r="B31" i="1"/>
  <c r="B22" i="24" l="1"/>
  <c r="D21" i="24"/>
  <c r="B23" i="23"/>
  <c r="D22" i="23"/>
  <c r="D23" i="22"/>
  <c r="B24" i="22"/>
  <c r="B25" i="21"/>
  <c r="D24" i="21"/>
  <c r="B26" i="20"/>
  <c r="D25" i="20"/>
  <c r="D26" i="19"/>
  <c r="B27" i="19"/>
  <c r="B28" i="18"/>
  <c r="D27" i="18"/>
  <c r="D28" i="17"/>
  <c r="B29" i="17"/>
  <c r="D29" i="16"/>
  <c r="B30" i="16"/>
  <c r="B31" i="15"/>
  <c r="D30" i="15"/>
  <c r="B31" i="4"/>
  <c r="D30" i="4"/>
  <c r="D31" i="1"/>
  <c r="B32" i="1"/>
  <c r="B23" i="24" l="1"/>
  <c r="D22" i="24"/>
  <c r="D23" i="23"/>
  <c r="B24" i="23"/>
  <c r="B25" i="22"/>
  <c r="D24" i="22"/>
  <c r="B26" i="21"/>
  <c r="D25" i="21"/>
  <c r="D26" i="20"/>
  <c r="B27" i="20"/>
  <c r="B28" i="19"/>
  <c r="D27" i="19"/>
  <c r="B29" i="18"/>
  <c r="D28" i="18"/>
  <c r="D29" i="17"/>
  <c r="B30" i="17"/>
  <c r="B31" i="16"/>
  <c r="D30" i="16"/>
  <c r="D31" i="15"/>
  <c r="B32" i="15"/>
  <c r="D31" i="4"/>
  <c r="B32" i="4"/>
  <c r="D32" i="1"/>
  <c r="B33" i="1"/>
  <c r="D23" i="24" l="1"/>
  <c r="B24" i="24"/>
  <c r="B25" i="23"/>
  <c r="D24" i="23"/>
  <c r="B26" i="22"/>
  <c r="D25" i="22"/>
  <c r="D26" i="21"/>
  <c r="B27" i="21"/>
  <c r="B28" i="20"/>
  <c r="D27" i="20"/>
  <c r="B29" i="19"/>
  <c r="D28" i="19"/>
  <c r="D29" i="18"/>
  <c r="B30" i="18"/>
  <c r="D30" i="17"/>
  <c r="B31" i="17"/>
  <c r="D31" i="16"/>
  <c r="B32" i="16"/>
  <c r="B33" i="15"/>
  <c r="D32" i="15"/>
  <c r="B33" i="4"/>
  <c r="D32" i="4"/>
  <c r="D33" i="1"/>
  <c r="B34" i="1"/>
  <c r="B35" i="1" s="1"/>
  <c r="B25" i="24" l="1"/>
  <c r="D24" i="24"/>
  <c r="B26" i="23"/>
  <c r="D25" i="23"/>
  <c r="D26" i="22"/>
  <c r="B27" i="22"/>
  <c r="B28" i="21"/>
  <c r="D27" i="21"/>
  <c r="B29" i="20"/>
  <c r="D28" i="20"/>
  <c r="D29" i="19"/>
  <c r="B30" i="19"/>
  <c r="B31" i="18"/>
  <c r="D30" i="18"/>
  <c r="D31" i="17"/>
  <c r="B32" i="17"/>
  <c r="B33" i="16"/>
  <c r="D32" i="16"/>
  <c r="D33" i="15"/>
  <c r="B34" i="15"/>
  <c r="D33" i="4"/>
  <c r="B34" i="4"/>
  <c r="B35" i="4" s="1"/>
  <c r="D34" i="1"/>
  <c r="B26" i="24" l="1"/>
  <c r="D25" i="24"/>
  <c r="D26" i="23"/>
  <c r="B27" i="23"/>
  <c r="B28" i="22"/>
  <c r="D27" i="22"/>
  <c r="B29" i="21"/>
  <c r="D28" i="21"/>
  <c r="D29" i="20"/>
  <c r="B30" i="20"/>
  <c r="B31" i="19"/>
  <c r="D30" i="19"/>
  <c r="B32" i="18"/>
  <c r="D31" i="18"/>
  <c r="D32" i="17"/>
  <c r="B33" i="17"/>
  <c r="D33" i="16"/>
  <c r="B34" i="16"/>
  <c r="B35" i="15"/>
  <c r="D35" i="15" s="1"/>
  <c r="D34" i="15"/>
  <c r="D34" i="4"/>
  <c r="D35" i="4"/>
  <c r="D26" i="24" l="1"/>
  <c r="B27" i="24"/>
  <c r="B28" i="23"/>
  <c r="D27" i="23"/>
  <c r="B29" i="22"/>
  <c r="D28" i="22"/>
  <c r="D29" i="21"/>
  <c r="B30" i="21"/>
  <c r="B31" i="20"/>
  <c r="D30" i="20"/>
  <c r="B32" i="19"/>
  <c r="D31" i="19"/>
  <c r="D32" i="18"/>
  <c r="B33" i="18"/>
  <c r="D33" i="17"/>
  <c r="B34" i="17"/>
  <c r="B35" i="16"/>
  <c r="D35" i="16" s="1"/>
  <c r="D34" i="16"/>
  <c r="D35" i="1"/>
  <c r="B28" i="24" l="1"/>
  <c r="D27" i="24"/>
  <c r="B29" i="23"/>
  <c r="D28" i="23"/>
  <c r="D29" i="22"/>
  <c r="B30" i="22"/>
  <c r="B31" i="21"/>
  <c r="D30" i="21"/>
  <c r="B32" i="20"/>
  <c r="D31" i="20"/>
  <c r="D32" i="19"/>
  <c r="B33" i="19"/>
  <c r="B34" i="18"/>
  <c r="D33" i="18"/>
  <c r="D34" i="17"/>
  <c r="B35" i="17"/>
  <c r="D35" i="17" s="1"/>
  <c r="B29" i="24" l="1"/>
  <c r="D28" i="24"/>
  <c r="D29" i="23"/>
  <c r="B30" i="23"/>
  <c r="B31" i="22"/>
  <c r="D30" i="22"/>
  <c r="B32" i="21"/>
  <c r="D31" i="21"/>
  <c r="D32" i="20"/>
  <c r="B33" i="20"/>
  <c r="B34" i="19"/>
  <c r="D33" i="19"/>
  <c r="B35" i="18"/>
  <c r="D35" i="18" s="1"/>
  <c r="D34" i="18"/>
  <c r="D29" i="24" l="1"/>
  <c r="B30" i="24"/>
  <c r="B31" i="23"/>
  <c r="D30" i="23"/>
  <c r="B32" i="22"/>
  <c r="D31" i="22"/>
  <c r="D32" i="21"/>
  <c r="B33" i="21"/>
  <c r="B34" i="20"/>
  <c r="D33" i="20"/>
  <c r="B35" i="19"/>
  <c r="D35" i="19" s="1"/>
  <c r="D34" i="19"/>
  <c r="B31" i="24" l="1"/>
  <c r="D30" i="24"/>
  <c r="B32" i="23"/>
  <c r="D31" i="23"/>
  <c r="D32" i="22"/>
  <c r="B33" i="22"/>
  <c r="B34" i="21"/>
  <c r="D33" i="21"/>
  <c r="B35" i="20"/>
  <c r="D35" i="20" s="1"/>
  <c r="D34" i="20"/>
  <c r="B32" i="24" l="1"/>
  <c r="D31" i="24"/>
  <c r="D32" i="23"/>
  <c r="B33" i="23"/>
  <c r="B34" i="22"/>
  <c r="D33" i="22"/>
  <c r="B35" i="21"/>
  <c r="D35" i="21" s="1"/>
  <c r="D34" i="21"/>
  <c r="D32" i="24" l="1"/>
  <c r="B33" i="24"/>
  <c r="B34" i="23"/>
  <c r="D33" i="23"/>
  <c r="B35" i="22"/>
  <c r="D35" i="22" s="1"/>
  <c r="D34" i="22"/>
  <c r="B34" i="24" l="1"/>
  <c r="D33" i="24"/>
  <c r="B35" i="23"/>
  <c r="D35" i="23" s="1"/>
  <c r="D34" i="23"/>
  <c r="B35" i="24" l="1"/>
  <c r="D35" i="24" s="1"/>
  <c r="D34" i="24"/>
</calcChain>
</file>

<file path=xl/sharedStrings.xml><?xml version="1.0" encoding="utf-8"?>
<sst xmlns="http://schemas.openxmlformats.org/spreadsheetml/2006/main" count="50" uniqueCount="50">
  <si>
    <t>Januar</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</si>
  <si>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</si>
  <si>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</si>
  <si>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</si>
  <si>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</si>
  <si>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</si>
  <si>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</si>
  <si>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</si>
  <si>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 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</si>
  <si>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</si>
  <si>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</si>
  <si>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</si>
  <si>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</si>
  <si>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</si>
  <si>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</si>
  <si>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</si>
  <si>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</si>
  <si>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</si>
  <si>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</si>
  <si>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</si>
  <si>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</si>
  <si>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</si>
  <si>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</si>
  <si>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</si>
  <si>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</si>
  <si>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</si>
  <si>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</si>
  <si>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</si>
  <si>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</si>
  <si>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</si>
  <si>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</si>
  <si>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</si>
  <si>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</si>
  <si>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</si>
  <si>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</si>
  <si>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</si>
  <si>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</si>
  <si>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</si>
  <si>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</si>
  <si>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</si>
  <si>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</si>
  <si>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</si>
  <si>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Dynmischer Monatskalender als Excel-Vorlage</t>
  </si>
  <si>
    <t>Monat:</t>
  </si>
  <si>
    <t>Jahr:</t>
  </si>
  <si>
    <t>&lt;&lt; bitte hier das Kalenderjahr eingeben</t>
  </si>
  <si>
    <t>&lt;&lt; bitte hier den Startmonat auswählen</t>
  </si>
  <si>
    <t xml:space="preserve">Mit unserer Kalendervorlage mit 12 Monatsblättern für Excel kannst du ganz einfach ein Jahr im Voraus planen. Die Vorlage zeigt dir zwölf Monate auf separaten Arbeitsblättern an. So ist genug Platz für Termine, Aufgaben und alles, was sonst noch wichtig ist.
Die Kalendervorlage lässt sich ganz einfach anpassen. Du kannst das Jahr und auch den Startmonat eintragen und schon wird dein Kalender über 12 Monate erstellt. </t>
  </si>
  <si>
    <t>Du kannst das Jahr und den Startmonat im Tabellenblatt "Einstellungen" eingeben. In die einzelnen Monatsblätter kannst du dann Tag für Tag deine Einträge vornehmen.</t>
  </si>
  <si>
    <t>Einstellungen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</si>
</sst>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ddd"/>
    <numFmt numFmtId="165" formatCode="ddd/\ dd"/>
    <numFmt numFmtId="166" formatCode="mmmm"/>
    <numFmt numFmtId="167" formatCode="dd"/>
  </numFmts>
  <fonts count="33">
    <font>
      <sz val="11"/>
      <color theme="1"/>
      <name val="Aptos Narrow"/>
      <family val="2"/>
      <scheme val="minor"/>
    </font>
    <font>
      <b/>
      <sz val="52"/>
      <color theme="3" tint="0.39997558519241921"/>
      <name val="Aptos Narrow"/>
      <family val="2"/>
      <scheme val="minor"/>
    </font>
    <font>
      <u/>
      <sz val="11"/>
      <color theme="10"/>
      <name val="Aptos Narrow"/>
      <family val="2"/>
      <scheme val="minor"/>
    </font>
    <font>
      <sz val="15"/>
      <color theme="1"/>
      <name val="Aptos Narrow"/>
      <family val="2"/>
      <scheme val="minor"/>
    </font>
    <font>
      <sz val="20"/>
      <color theme="1"/>
      <name val="Aptos Narrow"/>
      <family val="2"/>
      <scheme val="minor"/>
    </font>
    <font>
      <sz val="18"/>
      <color theme="1"/>
      <name val="Aptos Narrow"/>
      <family val="2"/>
      <scheme val="minor"/>
    </font>
    <font>
      <b/>
      <sz val="28"/>
      <color theme="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Aptos Narrow"/>
      <family val="2"/>
      <scheme val="minor"/>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
      <b/>
      <sz val="11"/>
      <color theme="1"/>
      <name val="Aptos Narrow"/>
      <family val="2"/>
      <scheme val="minor"/>
    </font>
    <font>
      <sz val="11"/>
      <color rgb="FF00B050"/>
      <name val="Aptos Narrow"/>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rgb="FF00B05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7" fillId="0" borderId="0"/>
    <xf numFmtId="0" fontId="2" fillId="0" borderId="0" applyNumberFormat="0" applyFill="0" applyBorder="0" applyAlignment="0" applyProtection="0"/>
    <xf numFmtId="0" fontId="24" fillId="0" borderId="0" applyNumberFormat="0" applyFill="0" applyBorder="0" applyAlignment="0" applyProtection="0"/>
  </cellStyleXfs>
  <cellXfs count="65">
    <xf numFmtId="0" fontId="0" fillId="0" borderId="0" xfId="0"/>
    <xf numFmtId="165" fontId="0" fillId="0" borderId="0" xfId="0" applyNumberFormat="1"/>
    <xf numFmtId="0" fontId="4" fillId="0" borderId="4" xfId="0" applyFont="1" applyBorder="1" applyAlignment="1">
      <alignment horizontal="right" vertical="center" indent="1"/>
    </xf>
    <xf numFmtId="0" fontId="4" fillId="0" borderId="7" xfId="0" applyFont="1" applyBorder="1" applyAlignment="1">
      <alignment horizontal="right" vertical="center" indent="1"/>
    </xf>
    <xf numFmtId="0" fontId="4" fillId="0" borderId="0" xfId="0" applyFont="1"/>
    <xf numFmtId="164" fontId="5" fillId="0" borderId="5" xfId="0" applyNumberFormat="1" applyFont="1" applyBorder="1" applyAlignment="1">
      <alignment horizontal="left" vertical="center"/>
    </xf>
    <xf numFmtId="164" fontId="5" fillId="0" borderId="6" xfId="0" applyNumberFormat="1" applyFont="1" applyBorder="1" applyAlignment="1">
      <alignment horizontal="left" vertical="center"/>
    </xf>
    <xf numFmtId="165" fontId="5" fillId="0" borderId="0" xfId="0" applyNumberFormat="1" applyFont="1"/>
    <xf numFmtId="0" fontId="5" fillId="0" borderId="0" xfId="0" applyFont="1"/>
    <xf numFmtId="164" fontId="3" fillId="0" borderId="3" xfId="0" applyNumberFormat="1" applyFont="1" applyBorder="1" applyAlignment="1">
      <alignment horizontal="left" vertical="top"/>
    </xf>
    <xf numFmtId="0" fontId="6" fillId="2" borderId="2"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167" fontId="6" fillId="2" borderId="2" xfId="0" applyNumberFormat="1" applyFont="1" applyFill="1" applyBorder="1" applyAlignment="1">
      <alignment horizontal="center" vertical="center"/>
    </xf>
    <xf numFmtId="14" fontId="0" fillId="0" borderId="0" xfId="0" applyNumberFormat="1"/>
    <xf numFmtId="0" fontId="10" fillId="0" borderId="0" xfId="2" applyFont="1"/>
    <xf numFmtId="0" fontId="7" fillId="0" borderId="0" xfId="2"/>
    <xf numFmtId="0" fontId="11" fillId="0" borderId="0" xfId="2" applyFont="1"/>
    <xf numFmtId="0" fontId="12" fillId="0" borderId="0" xfId="2" applyFont="1"/>
    <xf numFmtId="0" fontId="2" fillId="0" borderId="0" xfId="3" applyAlignment="1">
      <alignment horizontal="left"/>
    </xf>
    <xf numFmtId="0" fontId="13" fillId="3" borderId="0" xfId="2" applyFont="1" applyFill="1"/>
    <xf numFmtId="0" fontId="9" fillId="3" borderId="0" xfId="2" applyFont="1" applyFill="1"/>
    <xf numFmtId="0" fontId="9" fillId="3" borderId="0" xfId="2" applyFont="1" applyFill="1" applyAlignment="1">
      <alignment horizontal="right"/>
    </xf>
    <xf numFmtId="0" fontId="7" fillId="3" borderId="0" xfId="2" applyFill="1"/>
    <xf numFmtId="0" fontId="14" fillId="0" borderId="0" xfId="2" applyFont="1" applyAlignment="1">
      <alignment vertical="top" wrapText="1"/>
    </xf>
    <xf numFmtId="0" fontId="15" fillId="0" borderId="0" xfId="2" applyFont="1"/>
    <xf numFmtId="0" fontId="7" fillId="0" borderId="0" xfId="2" applyAlignment="1">
      <alignment wrapText="1"/>
    </xf>
    <xf numFmtId="0" fontId="16" fillId="0" borderId="0" xfId="2" applyFont="1" applyAlignment="1">
      <alignment vertical="top" wrapText="1"/>
    </xf>
    <xf numFmtId="0" fontId="17" fillId="3" borderId="0" xfId="2" applyFont="1" applyFill="1"/>
    <xf numFmtId="0" fontId="18" fillId="0" borderId="0" xfId="2" applyFont="1" applyAlignment="1">
      <alignment vertical="top" wrapText="1"/>
    </xf>
    <xf numFmtId="0" fontId="19" fillId="0" borderId="0" xfId="2" applyFont="1" applyAlignment="1">
      <alignment vertical="top" wrapText="1"/>
    </xf>
    <xf numFmtId="0" fontId="7" fillId="0" borderId="10" xfId="2" applyBorder="1"/>
    <xf numFmtId="0" fontId="7" fillId="0" borderId="10" xfId="2" applyBorder="1" applyAlignment="1">
      <alignment wrapText="1"/>
    </xf>
    <xf numFmtId="0" fontId="20" fillId="0" borderId="0" xfId="2" applyFont="1"/>
    <xf numFmtId="0" fontId="21" fillId="0" borderId="0" xfId="3" applyFont="1" applyAlignment="1">
      <alignment horizontal="left"/>
    </xf>
    <xf numFmtId="0" fontId="22" fillId="0" borderId="0" xfId="3" applyFont="1" applyAlignment="1">
      <alignment horizontal="left"/>
    </xf>
    <xf numFmtId="0" fontId="2" fillId="0" borderId="0" xfId="1" applyAlignment="1">
      <alignment horizontal="left"/>
    </xf>
    <xf numFmtId="0" fontId="22" fillId="0" borderId="0" xfId="1" applyFont="1" applyAlignment="1">
      <alignment horizontal="left"/>
    </xf>
    <xf numFmtId="0" fontId="23" fillId="0" borderId="0" xfId="2" applyFont="1" applyAlignment="1">
      <alignment horizontal="left"/>
    </xf>
    <xf numFmtId="0" fontId="22" fillId="0" borderId="0" xfId="3" applyFont="1" applyAlignment="1">
      <alignment horizontal="left" indent="1"/>
    </xf>
    <xf numFmtId="0" fontId="25" fillId="0" borderId="0" xfId="4" applyFont="1" applyAlignment="1">
      <alignment horizontal="left" indent="1"/>
    </xf>
    <xf numFmtId="0" fontId="2" fillId="0" borderId="0" xfId="1" applyAlignment="1">
      <alignment horizontal="left" indent="1"/>
    </xf>
    <xf numFmtId="0" fontId="2" fillId="0" borderId="0" xfId="3" applyAlignment="1">
      <alignment horizontal="left" indent="1"/>
    </xf>
    <xf numFmtId="0" fontId="26" fillId="0" borderId="0" xfId="3" applyFont="1" applyAlignment="1">
      <alignment horizontal="left" indent="1"/>
    </xf>
    <xf numFmtId="0" fontId="8" fillId="4" borderId="11" xfId="1" applyFont="1" applyFill="1" applyBorder="1" applyAlignment="1">
      <alignment horizontal="left" indent="1"/>
    </xf>
    <xf numFmtId="0" fontId="27" fillId="4" borderId="11" xfId="1" applyFont="1" applyFill="1" applyBorder="1" applyAlignment="1">
      <alignment horizontal="left"/>
    </xf>
    <xf numFmtId="0" fontId="9" fillId="4" borderId="11" xfId="0" applyFont="1" applyFill="1" applyBorder="1"/>
    <xf numFmtId="0" fontId="28" fillId="5" borderId="0" xfId="0" applyFont="1" applyFill="1" applyAlignment="1">
      <alignment horizontal="left" indent="1"/>
    </xf>
    <xf numFmtId="0" fontId="0" fillId="5" borderId="0" xfId="0" applyFill="1"/>
    <xf numFmtId="0" fontId="29" fillId="5" borderId="0" xfId="0" applyFont="1" applyFill="1" applyAlignment="1">
      <alignment horizontal="right"/>
    </xf>
    <xf numFmtId="0" fontId="30" fillId="0" borderId="0" xfId="2" applyFont="1" applyAlignment="1">
      <alignment horizontal="left" indent="1"/>
    </xf>
    <xf numFmtId="0" fontId="20" fillId="0" borderId="0" xfId="2" applyFont="1" applyAlignment="1">
      <alignment horizontal="left" indent="1"/>
    </xf>
    <xf numFmtId="0" fontId="0" fillId="6" borderId="12" xfId="0" applyFill="1" applyBorder="1" applyAlignment="1">
      <alignment horizontal="center" vertical="center"/>
    </xf>
    <xf numFmtId="0" fontId="0" fillId="0" borderId="0" xfId="0" applyAlignment="1">
      <alignment horizontal="left" indent="1"/>
    </xf>
    <xf numFmtId="0" fontId="0" fillId="0" borderId="0" xfId="0" applyAlignment="1">
      <alignment horizontal="right" indent="1"/>
    </xf>
    <xf numFmtId="0" fontId="32" fillId="0" borderId="0" xfId="0" applyFont="1"/>
    <xf numFmtId="14" fontId="0" fillId="0" borderId="0" xfId="0" applyNumberFormat="1" applyAlignment="1">
      <alignment horizontal="center" vertical="center"/>
    </xf>
    <xf numFmtId="164" fontId="3" fillId="0" borderId="5" xfId="0" applyNumberFormat="1" applyFont="1" applyBorder="1" applyAlignment="1">
      <alignment horizontal="left" vertical="top"/>
    </xf>
    <xf numFmtId="164" fontId="3" fillId="0" borderId="6" xfId="0" applyNumberFormat="1" applyFont="1" applyBorder="1" applyAlignment="1">
      <alignment horizontal="left" vertical="top"/>
    </xf>
    <xf numFmtId="0" fontId="31" fillId="0" borderId="0" xfId="0" applyFont="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166" fontId="6" fillId="2" borderId="8" xfId="0" applyNumberFormat="1" applyFont="1" applyFill="1" applyBorder="1" applyAlignment="1">
      <alignment horizontal="center" vertical="center"/>
    </xf>
    <xf numFmtId="166" fontId="6" fillId="2" borderId="9" xfId="0" applyNumberFormat="1" applyFont="1" applyFill="1" applyBorder="1" applyAlignment="1">
      <alignment horizontal="center" vertical="center"/>
    </xf>
    <xf numFmtId="0" fontId="2" fillId="0" borderId="0" xfId="3" applyAlignment="1">
      <alignment horizontal="left"/>
    </xf>
  </cellXfs>
  <cellStyles count="5">
    <cellStyle name="Link" xfId="1" builtinId="8"/>
    <cellStyle name="Link 2" xfId="3" xr:uid="{546D5E01-33C4-4283-ADAE-F8500DD59765}"/>
    <cellStyle name="Link 3" xfId="4" xr:uid="{A12DEC01-D969-47BC-813E-5DB08D3843B6}"/>
    <cellStyle name="Standard" xfId="0" builtinId="0"/>
    <cellStyle name="Standard 3" xfId="2" xr:uid="{AF6B6460-04D3-4BCB-8449-3A4ED51A09F0}"/>
  </cellStyles>
  <dxfs count="48">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753CB46E-869D-4D18-A89B-91774DD6FA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56964" y="288225"/>
          <a:ext cx="2963307" cy="5657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47858AA5-7C28-4A1D-91D3-0112E4F46B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59D90FCB-0F83-4385-98EE-7E6F997CD7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14C7855D-1606-45B4-B735-5C946C8CD9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E568A5D-2511-439A-80D0-A43B291D30FF}"/>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ED14AB42-660F-4966-9B63-73DC0D9983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8C25AE30-DA00-44CB-981E-62213354CE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901850A5-D4C5-4701-88FC-854347DE3E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66F45E15-52A6-437C-AD5E-055BD44873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F137058F-E8CC-4202-B898-CC44C8E6C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520C9016-55EE-4B2B-A42D-D22C30B83B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D9062F34-0B50-45EF-A159-A357793D7F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A66A2E47-9BBA-492F-8267-117D1D2665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3.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1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B7A1-372F-4415-9CD7-75746097D8AD}">
  <sheetPr>
    <pageSetUpPr fitToPage="1"/>
  </sheetPr>
  <dimension ref="B1:D36"/>
  <sheetViews>
    <sheetView showGridLines="0" tabSelected="1"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0" t="str">
        <f>TEXT(MONTH(B5),"TT")</f>
        <v>01</v>
      </c>
      <c r="C4" s="62">
        <f>B5</f>
        <v>46023</v>
      </c>
      <c r="D4" s="63"/>
    </row>
    <row r="5" spans="2:4" ht="41.1" customHeight="1">
      <c r="B5" s="5">
        <f>DATE(YEAR(Einstellungen!B8),MONTH(Einstellungen!B8),1)</f>
        <v>46023</v>
      </c>
      <c r="C5" s="9"/>
      <c r="D5" s="2" t="str">
        <f t="shared" ref="D5:D35" si="0">IF(B5&lt;&gt;"",IF(WEEKDAY(B5)=4,WEEKNUM(B5,21),""),"")</f>
        <v/>
      </c>
    </row>
    <row r="6" spans="2:4" ht="41.1" customHeight="1">
      <c r="B6" s="5">
        <f>B5+1</f>
        <v>46024</v>
      </c>
      <c r="C6" s="57"/>
      <c r="D6" s="2" t="str">
        <f t="shared" si="0"/>
        <v/>
      </c>
    </row>
    <row r="7" spans="2:4" ht="41.1" customHeight="1">
      <c r="B7" s="5">
        <f t="shared" ref="B7:B33" si="1">B6+1</f>
        <v>46025</v>
      </c>
      <c r="C7" s="57"/>
      <c r="D7" s="2" t="str">
        <f t="shared" si="0"/>
        <v/>
      </c>
    </row>
    <row r="8" spans="2:4" ht="41.1" customHeight="1">
      <c r="B8" s="5">
        <f t="shared" si="1"/>
        <v>46026</v>
      </c>
      <c r="C8" s="57"/>
      <c r="D8" s="2" t="str">
        <f t="shared" si="0"/>
        <v/>
      </c>
    </row>
    <row r="9" spans="2:4" ht="41.1" customHeight="1">
      <c r="B9" s="5">
        <f t="shared" si="1"/>
        <v>46027</v>
      </c>
      <c r="C9" s="57"/>
      <c r="D9" s="2" t="str">
        <f t="shared" si="0"/>
        <v/>
      </c>
    </row>
    <row r="10" spans="2:4" ht="41.1" customHeight="1">
      <c r="B10" s="5">
        <f t="shared" si="1"/>
        <v>46028</v>
      </c>
      <c r="C10" s="57"/>
      <c r="D10" s="2" t="str">
        <f t="shared" si="0"/>
        <v/>
      </c>
    </row>
    <row r="11" spans="2:4" ht="41.1" customHeight="1">
      <c r="B11" s="5">
        <f t="shared" si="1"/>
        <v>46029</v>
      </c>
      <c r="C11" s="57"/>
      <c r="D11" s="2">
        <f t="shared" si="0"/>
        <v>2</v>
      </c>
    </row>
    <row r="12" spans="2:4" ht="41.1" customHeight="1">
      <c r="B12" s="5">
        <f t="shared" si="1"/>
        <v>46030</v>
      </c>
      <c r="C12" s="57"/>
      <c r="D12" s="2" t="str">
        <f t="shared" si="0"/>
        <v/>
      </c>
    </row>
    <row r="13" spans="2:4" ht="41.1" customHeight="1">
      <c r="B13" s="5">
        <f t="shared" si="1"/>
        <v>46031</v>
      </c>
      <c r="C13" s="57"/>
      <c r="D13" s="2" t="str">
        <f t="shared" si="0"/>
        <v/>
      </c>
    </row>
    <row r="14" spans="2:4" ht="41.1" customHeight="1">
      <c r="B14" s="5">
        <f t="shared" si="1"/>
        <v>46032</v>
      </c>
      <c r="C14" s="57"/>
      <c r="D14" s="2" t="str">
        <f t="shared" si="0"/>
        <v/>
      </c>
    </row>
    <row r="15" spans="2:4" ht="41.1" customHeight="1">
      <c r="B15" s="5">
        <f t="shared" si="1"/>
        <v>46033</v>
      </c>
      <c r="C15" s="57"/>
      <c r="D15" s="2" t="str">
        <f t="shared" si="0"/>
        <v/>
      </c>
    </row>
    <row r="16" spans="2:4" ht="41.1" customHeight="1">
      <c r="B16" s="5">
        <f t="shared" si="1"/>
        <v>46034</v>
      </c>
      <c r="C16" s="57"/>
      <c r="D16" s="2" t="str">
        <f t="shared" si="0"/>
        <v/>
      </c>
    </row>
    <row r="17" spans="2:4" ht="41.1" customHeight="1">
      <c r="B17" s="5">
        <f t="shared" si="1"/>
        <v>46035</v>
      </c>
      <c r="C17" s="57"/>
      <c r="D17" s="2" t="str">
        <f t="shared" si="0"/>
        <v/>
      </c>
    </row>
    <row r="18" spans="2:4" ht="41.1" customHeight="1">
      <c r="B18" s="5">
        <f t="shared" si="1"/>
        <v>46036</v>
      </c>
      <c r="C18" s="57"/>
      <c r="D18" s="2">
        <f t="shared" si="0"/>
        <v>3</v>
      </c>
    </row>
    <row r="19" spans="2:4" ht="41.1" customHeight="1">
      <c r="B19" s="5">
        <f t="shared" si="1"/>
        <v>46037</v>
      </c>
      <c r="C19" s="57"/>
      <c r="D19" s="2" t="str">
        <f t="shared" si="0"/>
        <v/>
      </c>
    </row>
    <row r="20" spans="2:4" ht="41.1" customHeight="1">
      <c r="B20" s="5">
        <f t="shared" si="1"/>
        <v>46038</v>
      </c>
      <c r="C20" s="57"/>
      <c r="D20" s="2" t="str">
        <f t="shared" si="0"/>
        <v/>
      </c>
    </row>
    <row r="21" spans="2:4" ht="41.1" customHeight="1">
      <c r="B21" s="5">
        <f t="shared" si="1"/>
        <v>46039</v>
      </c>
      <c r="C21" s="57"/>
      <c r="D21" s="2" t="str">
        <f t="shared" si="0"/>
        <v/>
      </c>
    </row>
    <row r="22" spans="2:4" ht="41.1" customHeight="1">
      <c r="B22" s="5">
        <f t="shared" si="1"/>
        <v>46040</v>
      </c>
      <c r="C22" s="57"/>
      <c r="D22" s="2" t="str">
        <f t="shared" si="0"/>
        <v/>
      </c>
    </row>
    <row r="23" spans="2:4" ht="41.1" customHeight="1">
      <c r="B23" s="5">
        <f t="shared" si="1"/>
        <v>46041</v>
      </c>
      <c r="C23" s="57"/>
      <c r="D23" s="2" t="str">
        <f t="shared" si="0"/>
        <v/>
      </c>
    </row>
    <row r="24" spans="2:4" ht="41.1" customHeight="1">
      <c r="B24" s="5">
        <f t="shared" si="1"/>
        <v>46042</v>
      </c>
      <c r="C24" s="57"/>
      <c r="D24" s="2" t="str">
        <f t="shared" si="0"/>
        <v/>
      </c>
    </row>
    <row r="25" spans="2:4" ht="41.1" customHeight="1">
      <c r="B25" s="5">
        <f t="shared" si="1"/>
        <v>46043</v>
      </c>
      <c r="C25" s="57"/>
      <c r="D25" s="2">
        <f t="shared" si="0"/>
        <v>4</v>
      </c>
    </row>
    <row r="26" spans="2:4" ht="41.1" customHeight="1">
      <c r="B26" s="5">
        <f t="shared" si="1"/>
        <v>46044</v>
      </c>
      <c r="C26" s="57"/>
      <c r="D26" s="2" t="str">
        <f t="shared" si="0"/>
        <v/>
      </c>
    </row>
    <row r="27" spans="2:4" ht="41.1" customHeight="1">
      <c r="B27" s="5">
        <f>B26+1</f>
        <v>46045</v>
      </c>
      <c r="C27" s="57"/>
      <c r="D27" s="2" t="str">
        <f t="shared" si="0"/>
        <v/>
      </c>
    </row>
    <row r="28" spans="2:4" ht="41.1" customHeight="1">
      <c r="B28" s="5">
        <f t="shared" si="1"/>
        <v>46046</v>
      </c>
      <c r="C28" s="57"/>
      <c r="D28" s="2" t="str">
        <f t="shared" si="0"/>
        <v/>
      </c>
    </row>
    <row r="29" spans="2:4" ht="41.1" customHeight="1">
      <c r="B29" s="5">
        <f t="shared" si="1"/>
        <v>46047</v>
      </c>
      <c r="C29" s="57"/>
      <c r="D29" s="2" t="str">
        <f t="shared" si="0"/>
        <v/>
      </c>
    </row>
    <row r="30" spans="2:4" ht="41.1" customHeight="1">
      <c r="B30" s="5">
        <f t="shared" si="1"/>
        <v>46048</v>
      </c>
      <c r="C30" s="57"/>
      <c r="D30" s="2" t="str">
        <f t="shared" si="0"/>
        <v/>
      </c>
    </row>
    <row r="31" spans="2:4" ht="41.1" customHeight="1">
      <c r="B31" s="5">
        <f t="shared" si="1"/>
        <v>46049</v>
      </c>
      <c r="C31" s="57"/>
      <c r="D31" s="2" t="str">
        <f t="shared" si="0"/>
        <v/>
      </c>
    </row>
    <row r="32" spans="2:4" ht="41.1" customHeight="1">
      <c r="B32" s="5">
        <f t="shared" si="1"/>
        <v>46050</v>
      </c>
      <c r="C32" s="57"/>
      <c r="D32" s="2">
        <f t="shared" si="0"/>
        <v>5</v>
      </c>
    </row>
    <row r="33" spans="2:4" ht="41.1" customHeight="1">
      <c r="B33" s="5">
        <f t="shared" si="1"/>
        <v>46051</v>
      </c>
      <c r="C33" s="57"/>
      <c r="D33" s="2" t="str">
        <f t="shared" si="0"/>
        <v/>
      </c>
    </row>
    <row r="34" spans="2:4" ht="41.1" customHeight="1">
      <c r="B34" s="5">
        <f>B33+1</f>
        <v>46052</v>
      </c>
      <c r="C34" s="57"/>
      <c r="D34" s="2" t="str">
        <f t="shared" si="0"/>
        <v/>
      </c>
    </row>
    <row r="35" spans="2:4" ht="41.1" customHeight="1" thickBot="1">
      <c r="B35" s="6">
        <f>IF(MONTH(B34)&lt;&gt;MONTH(B34+1),"",B34+1)</f>
        <v>46053</v>
      </c>
      <c r="C35" s="58"/>
      <c r="D35" s="3" t="str">
        <f t="shared" si="0"/>
        <v/>
      </c>
    </row>
    <row r="36" spans="2:4">
      <c r="B36" s="7"/>
      <c r="C36" s="1"/>
    </row>
  </sheetData>
  <mergeCells count="2">
    <mergeCell ref="C1:D3"/>
    <mergeCell ref="C4:D4"/>
  </mergeCells>
  <conditionalFormatting sqref="B5:D35">
    <cfRule type="expression" dxfId="47" priority="31">
      <formula>(WEEKDAY($B5)=7)</formula>
    </cfRule>
    <cfRule type="expression" dxfId="46" priority="32">
      <formula>(WEEKDAY($B5)=1)</formula>
    </cfRule>
  </conditionalFormatting>
  <conditionalFormatting sqref="D5:D35">
    <cfRule type="expression" dxfId="45" priority="17">
      <formula>(WEEKDAY(B5)=1)</formula>
    </cfRule>
    <cfRule type="expression" dxfId="44" priority="18">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4734-F2E7-4FD7-9E68-FEBF60D26A21}">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10</v>
      </c>
      <c r="C4" s="62">
        <f>DATE(Kalenderjahr,B4,1)</f>
        <v>46296</v>
      </c>
      <c r="D4" s="63"/>
    </row>
    <row r="5" spans="2:4" ht="41.1" customHeight="1">
      <c r="B5" s="5">
        <f>DATE(YEAR('Monat 9'!B5),MONTH('Monat 9'!B5)+1,1)</f>
        <v>46296</v>
      </c>
      <c r="C5" s="9"/>
      <c r="D5" s="2" t="str">
        <f t="shared" ref="D5:D35" si="0">IF(B5&lt;&gt;"",IF(WEEKDAY(B5)=4,WEEKNUM(B5,21),""),"")</f>
        <v/>
      </c>
    </row>
    <row r="6" spans="2:4" ht="41.1" customHeight="1">
      <c r="B6" s="5">
        <f>B5+1</f>
        <v>46297</v>
      </c>
      <c r="C6" s="57"/>
      <c r="D6" s="2" t="str">
        <f t="shared" si="0"/>
        <v/>
      </c>
    </row>
    <row r="7" spans="2:4" ht="41.1" customHeight="1">
      <c r="B7" s="5">
        <f t="shared" ref="B7:B33" si="1">B6+1</f>
        <v>46298</v>
      </c>
      <c r="C7" s="57"/>
      <c r="D7" s="2" t="str">
        <f t="shared" si="0"/>
        <v/>
      </c>
    </row>
    <row r="8" spans="2:4" ht="41.1" customHeight="1">
      <c r="B8" s="5">
        <f t="shared" si="1"/>
        <v>46299</v>
      </c>
      <c r="C8" s="57"/>
      <c r="D8" s="2" t="str">
        <f t="shared" si="0"/>
        <v/>
      </c>
    </row>
    <row r="9" spans="2:4" ht="41.1" customHeight="1">
      <c r="B9" s="5">
        <f t="shared" si="1"/>
        <v>46300</v>
      </c>
      <c r="C9" s="57"/>
      <c r="D9" s="2" t="str">
        <f t="shared" si="0"/>
        <v/>
      </c>
    </row>
    <row r="10" spans="2:4" ht="41.1" customHeight="1">
      <c r="B10" s="5">
        <f t="shared" si="1"/>
        <v>46301</v>
      </c>
      <c r="C10" s="57"/>
      <c r="D10" s="2" t="str">
        <f t="shared" si="0"/>
        <v/>
      </c>
    </row>
    <row r="11" spans="2:4" ht="41.1" customHeight="1">
      <c r="B11" s="5">
        <f t="shared" si="1"/>
        <v>46302</v>
      </c>
      <c r="C11" s="57"/>
      <c r="D11" s="2">
        <f t="shared" si="0"/>
        <v>41</v>
      </c>
    </row>
    <row r="12" spans="2:4" ht="41.1" customHeight="1">
      <c r="B12" s="5">
        <f t="shared" si="1"/>
        <v>46303</v>
      </c>
      <c r="C12" s="57"/>
      <c r="D12" s="2" t="str">
        <f t="shared" si="0"/>
        <v/>
      </c>
    </row>
    <row r="13" spans="2:4" ht="41.1" customHeight="1">
      <c r="B13" s="5">
        <f t="shared" si="1"/>
        <v>46304</v>
      </c>
      <c r="C13" s="57"/>
      <c r="D13" s="2" t="str">
        <f t="shared" si="0"/>
        <v/>
      </c>
    </row>
    <row r="14" spans="2:4" ht="41.1" customHeight="1">
      <c r="B14" s="5">
        <f t="shared" si="1"/>
        <v>46305</v>
      </c>
      <c r="C14" s="57"/>
      <c r="D14" s="2" t="str">
        <f t="shared" si="0"/>
        <v/>
      </c>
    </row>
    <row r="15" spans="2:4" ht="41.1" customHeight="1">
      <c r="B15" s="5">
        <f t="shared" si="1"/>
        <v>46306</v>
      </c>
      <c r="C15" s="57"/>
      <c r="D15" s="2" t="str">
        <f t="shared" si="0"/>
        <v/>
      </c>
    </row>
    <row r="16" spans="2:4" ht="41.1" customHeight="1">
      <c r="B16" s="5">
        <f t="shared" si="1"/>
        <v>46307</v>
      </c>
      <c r="C16" s="57"/>
      <c r="D16" s="2" t="str">
        <f t="shared" si="0"/>
        <v/>
      </c>
    </row>
    <row r="17" spans="2:4" ht="41.1" customHeight="1">
      <c r="B17" s="5">
        <f t="shared" si="1"/>
        <v>46308</v>
      </c>
      <c r="C17" s="57"/>
      <c r="D17" s="2" t="str">
        <f t="shared" si="0"/>
        <v/>
      </c>
    </row>
    <row r="18" spans="2:4" ht="41.1" customHeight="1">
      <c r="B18" s="5">
        <f t="shared" si="1"/>
        <v>46309</v>
      </c>
      <c r="C18" s="57"/>
      <c r="D18" s="2">
        <f t="shared" si="0"/>
        <v>42</v>
      </c>
    </row>
    <row r="19" spans="2:4" ht="41.1" customHeight="1">
      <c r="B19" s="5">
        <f t="shared" si="1"/>
        <v>46310</v>
      </c>
      <c r="C19" s="57"/>
      <c r="D19" s="2" t="str">
        <f t="shared" si="0"/>
        <v/>
      </c>
    </row>
    <row r="20" spans="2:4" ht="41.1" customHeight="1">
      <c r="B20" s="5">
        <f t="shared" si="1"/>
        <v>46311</v>
      </c>
      <c r="C20" s="57"/>
      <c r="D20" s="2" t="str">
        <f t="shared" si="0"/>
        <v/>
      </c>
    </row>
    <row r="21" spans="2:4" ht="41.1" customHeight="1">
      <c r="B21" s="5">
        <f t="shared" si="1"/>
        <v>46312</v>
      </c>
      <c r="C21" s="57"/>
      <c r="D21" s="2" t="str">
        <f t="shared" si="0"/>
        <v/>
      </c>
    </row>
    <row r="22" spans="2:4" ht="41.1" customHeight="1">
      <c r="B22" s="5">
        <f t="shared" si="1"/>
        <v>46313</v>
      </c>
      <c r="C22" s="57"/>
      <c r="D22" s="2" t="str">
        <f t="shared" si="0"/>
        <v/>
      </c>
    </row>
    <row r="23" spans="2:4" ht="41.1" customHeight="1">
      <c r="B23" s="5">
        <f t="shared" si="1"/>
        <v>46314</v>
      </c>
      <c r="C23" s="57"/>
      <c r="D23" s="2" t="str">
        <f t="shared" si="0"/>
        <v/>
      </c>
    </row>
    <row r="24" spans="2:4" ht="41.1" customHeight="1">
      <c r="B24" s="5">
        <f t="shared" si="1"/>
        <v>46315</v>
      </c>
      <c r="C24" s="57"/>
      <c r="D24" s="2" t="str">
        <f t="shared" si="0"/>
        <v/>
      </c>
    </row>
    <row r="25" spans="2:4" ht="41.1" customHeight="1">
      <c r="B25" s="5">
        <f t="shared" si="1"/>
        <v>46316</v>
      </c>
      <c r="C25" s="57"/>
      <c r="D25" s="2">
        <f t="shared" si="0"/>
        <v>43</v>
      </c>
    </row>
    <row r="26" spans="2:4" ht="41.1" customHeight="1">
      <c r="B26" s="5">
        <f t="shared" si="1"/>
        <v>46317</v>
      </c>
      <c r="C26" s="57"/>
      <c r="D26" s="2" t="str">
        <f t="shared" si="0"/>
        <v/>
      </c>
    </row>
    <row r="27" spans="2:4" ht="41.1" customHeight="1">
      <c r="B27" s="5">
        <f>B26+1</f>
        <v>46318</v>
      </c>
      <c r="C27" s="57"/>
      <c r="D27" s="2" t="str">
        <f t="shared" si="0"/>
        <v/>
      </c>
    </row>
    <row r="28" spans="2:4" ht="41.1" customHeight="1">
      <c r="B28" s="5">
        <f t="shared" si="1"/>
        <v>46319</v>
      </c>
      <c r="C28" s="57"/>
      <c r="D28" s="2" t="str">
        <f t="shared" si="0"/>
        <v/>
      </c>
    </row>
    <row r="29" spans="2:4" ht="41.1" customHeight="1">
      <c r="B29" s="5">
        <f t="shared" si="1"/>
        <v>46320</v>
      </c>
      <c r="C29" s="57"/>
      <c r="D29" s="2" t="str">
        <f t="shared" si="0"/>
        <v/>
      </c>
    </row>
    <row r="30" spans="2:4" ht="41.1" customHeight="1">
      <c r="B30" s="5">
        <f t="shared" si="1"/>
        <v>46321</v>
      </c>
      <c r="C30" s="57"/>
      <c r="D30" s="2" t="str">
        <f t="shared" si="0"/>
        <v/>
      </c>
    </row>
    <row r="31" spans="2:4" ht="41.1" customHeight="1">
      <c r="B31" s="5">
        <f t="shared" si="1"/>
        <v>46322</v>
      </c>
      <c r="C31" s="57"/>
      <c r="D31" s="2" t="str">
        <f t="shared" si="0"/>
        <v/>
      </c>
    </row>
    <row r="32" spans="2:4" ht="41.1" customHeight="1">
      <c r="B32" s="5">
        <f t="shared" si="1"/>
        <v>46323</v>
      </c>
      <c r="C32" s="57"/>
      <c r="D32" s="2">
        <f t="shared" si="0"/>
        <v>44</v>
      </c>
    </row>
    <row r="33" spans="2:4" ht="41.1" customHeight="1">
      <c r="B33" s="5">
        <f t="shared" si="1"/>
        <v>46324</v>
      </c>
      <c r="C33" s="57"/>
      <c r="D33" s="2" t="str">
        <f t="shared" si="0"/>
        <v/>
      </c>
    </row>
    <row r="34" spans="2:4" ht="41.1" customHeight="1">
      <c r="B34" s="5">
        <f>B33+1</f>
        <v>46325</v>
      </c>
      <c r="C34" s="57"/>
      <c r="D34" s="2" t="str">
        <f t="shared" si="0"/>
        <v/>
      </c>
    </row>
    <row r="35" spans="2:4" ht="41.1" customHeight="1" thickBot="1">
      <c r="B35" s="6">
        <f>IF(MONTH(B34)&lt;&gt;MONTH(B34+1),"",B34+1)</f>
        <v>46326</v>
      </c>
      <c r="C35" s="58"/>
      <c r="D35" s="3" t="str">
        <f t="shared" si="0"/>
        <v/>
      </c>
    </row>
    <row r="36" spans="2:4">
      <c r="B36" s="7"/>
      <c r="C36" s="1"/>
    </row>
  </sheetData>
  <mergeCells count="2">
    <mergeCell ref="C1:D3"/>
    <mergeCell ref="C4:D4"/>
  </mergeCells>
  <conditionalFormatting sqref="B5:D35">
    <cfRule type="expression" dxfId="11" priority="3">
      <formula>(WEEKDAY($B5)=7)</formula>
    </cfRule>
    <cfRule type="expression" dxfId="10" priority="4">
      <formula>(WEEKDAY($B5)=1)</formula>
    </cfRule>
  </conditionalFormatting>
  <conditionalFormatting sqref="D5:D35">
    <cfRule type="expression" dxfId="9" priority="1">
      <formula>(WEEKDAY(B5)=1)</formula>
    </cfRule>
    <cfRule type="expression" dxfId="8"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B563-0127-4DFF-AD12-896D26C50FB0}">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11</v>
      </c>
      <c r="C4" s="62">
        <f>DATE(Kalenderjahr,B4,1)</f>
        <v>46327</v>
      </c>
      <c r="D4" s="63"/>
    </row>
    <row r="5" spans="2:4" ht="41.1" customHeight="1">
      <c r="B5" s="5">
        <f>DATE(YEAR('Monat 10'!B5),MONTH('Monat 10'!B5)+1,1)</f>
        <v>46327</v>
      </c>
      <c r="C5" s="9"/>
      <c r="D5" s="2" t="str">
        <f t="shared" ref="D5:D35" si="0">IF(B5&lt;&gt;"",IF(WEEKDAY(B5)=4,WEEKNUM(B5,21),""),"")</f>
        <v/>
      </c>
    </row>
    <row r="6" spans="2:4" ht="41.1" customHeight="1">
      <c r="B6" s="5">
        <f>B5+1</f>
        <v>46328</v>
      </c>
      <c r="C6" s="57"/>
      <c r="D6" s="2" t="str">
        <f t="shared" si="0"/>
        <v/>
      </c>
    </row>
    <row r="7" spans="2:4" ht="41.1" customHeight="1">
      <c r="B7" s="5">
        <f t="shared" ref="B7:B33" si="1">B6+1</f>
        <v>46329</v>
      </c>
      <c r="C7" s="57"/>
      <c r="D7" s="2" t="str">
        <f t="shared" si="0"/>
        <v/>
      </c>
    </row>
    <row r="8" spans="2:4" ht="41.1" customHeight="1">
      <c r="B8" s="5">
        <f t="shared" si="1"/>
        <v>46330</v>
      </c>
      <c r="C8" s="57"/>
      <c r="D8" s="2">
        <f t="shared" si="0"/>
        <v>45</v>
      </c>
    </row>
    <row r="9" spans="2:4" ht="41.1" customHeight="1">
      <c r="B9" s="5">
        <f t="shared" si="1"/>
        <v>46331</v>
      </c>
      <c r="C9" s="57"/>
      <c r="D9" s="2" t="str">
        <f t="shared" si="0"/>
        <v/>
      </c>
    </row>
    <row r="10" spans="2:4" ht="41.1" customHeight="1">
      <c r="B10" s="5">
        <f t="shared" si="1"/>
        <v>46332</v>
      </c>
      <c r="C10" s="57"/>
      <c r="D10" s="2" t="str">
        <f t="shared" si="0"/>
        <v/>
      </c>
    </row>
    <row r="11" spans="2:4" ht="41.1" customHeight="1">
      <c r="B11" s="5">
        <f t="shared" si="1"/>
        <v>46333</v>
      </c>
      <c r="C11" s="57"/>
      <c r="D11" s="2" t="str">
        <f t="shared" si="0"/>
        <v/>
      </c>
    </row>
    <row r="12" spans="2:4" ht="41.1" customHeight="1">
      <c r="B12" s="5">
        <f t="shared" si="1"/>
        <v>46334</v>
      </c>
      <c r="C12" s="57"/>
      <c r="D12" s="2" t="str">
        <f t="shared" si="0"/>
        <v/>
      </c>
    </row>
    <row r="13" spans="2:4" ht="41.1" customHeight="1">
      <c r="B13" s="5">
        <f t="shared" si="1"/>
        <v>46335</v>
      </c>
      <c r="C13" s="57"/>
      <c r="D13" s="2" t="str">
        <f t="shared" si="0"/>
        <v/>
      </c>
    </row>
    <row r="14" spans="2:4" ht="41.1" customHeight="1">
      <c r="B14" s="5">
        <f t="shared" si="1"/>
        <v>46336</v>
      </c>
      <c r="C14" s="57"/>
      <c r="D14" s="2" t="str">
        <f t="shared" si="0"/>
        <v/>
      </c>
    </row>
    <row r="15" spans="2:4" ht="41.1" customHeight="1">
      <c r="B15" s="5">
        <f t="shared" si="1"/>
        <v>46337</v>
      </c>
      <c r="C15" s="57"/>
      <c r="D15" s="2">
        <f t="shared" si="0"/>
        <v>46</v>
      </c>
    </row>
    <row r="16" spans="2:4" ht="41.1" customHeight="1">
      <c r="B16" s="5">
        <f t="shared" si="1"/>
        <v>46338</v>
      </c>
      <c r="C16" s="57"/>
      <c r="D16" s="2" t="str">
        <f t="shared" si="0"/>
        <v/>
      </c>
    </row>
    <row r="17" spans="2:4" ht="41.1" customHeight="1">
      <c r="B17" s="5">
        <f t="shared" si="1"/>
        <v>46339</v>
      </c>
      <c r="C17" s="57"/>
      <c r="D17" s="2" t="str">
        <f t="shared" si="0"/>
        <v/>
      </c>
    </row>
    <row r="18" spans="2:4" ht="41.1" customHeight="1">
      <c r="B18" s="5">
        <f t="shared" si="1"/>
        <v>46340</v>
      </c>
      <c r="C18" s="57"/>
      <c r="D18" s="2" t="str">
        <f t="shared" si="0"/>
        <v/>
      </c>
    </row>
    <row r="19" spans="2:4" ht="41.1" customHeight="1">
      <c r="B19" s="5">
        <f t="shared" si="1"/>
        <v>46341</v>
      </c>
      <c r="C19" s="57"/>
      <c r="D19" s="2" t="str">
        <f t="shared" si="0"/>
        <v/>
      </c>
    </row>
    <row r="20" spans="2:4" ht="41.1" customHeight="1">
      <c r="B20" s="5">
        <f t="shared" si="1"/>
        <v>46342</v>
      </c>
      <c r="C20" s="57"/>
      <c r="D20" s="2" t="str">
        <f t="shared" si="0"/>
        <v/>
      </c>
    </row>
    <row r="21" spans="2:4" ht="41.1" customHeight="1">
      <c r="B21" s="5">
        <f t="shared" si="1"/>
        <v>46343</v>
      </c>
      <c r="C21" s="57"/>
      <c r="D21" s="2" t="str">
        <f t="shared" si="0"/>
        <v/>
      </c>
    </row>
    <row r="22" spans="2:4" ht="41.1" customHeight="1">
      <c r="B22" s="5">
        <f t="shared" si="1"/>
        <v>46344</v>
      </c>
      <c r="C22" s="57"/>
      <c r="D22" s="2">
        <f t="shared" si="0"/>
        <v>47</v>
      </c>
    </row>
    <row r="23" spans="2:4" ht="41.1" customHeight="1">
      <c r="B23" s="5">
        <f t="shared" si="1"/>
        <v>46345</v>
      </c>
      <c r="C23" s="57"/>
      <c r="D23" s="2" t="str">
        <f t="shared" si="0"/>
        <v/>
      </c>
    </row>
    <row r="24" spans="2:4" ht="41.1" customHeight="1">
      <c r="B24" s="5">
        <f t="shared" si="1"/>
        <v>46346</v>
      </c>
      <c r="C24" s="57"/>
      <c r="D24" s="2" t="str">
        <f t="shared" si="0"/>
        <v/>
      </c>
    </row>
    <row r="25" spans="2:4" ht="41.1" customHeight="1">
      <c r="B25" s="5">
        <f t="shared" si="1"/>
        <v>46347</v>
      </c>
      <c r="C25" s="57"/>
      <c r="D25" s="2" t="str">
        <f t="shared" si="0"/>
        <v/>
      </c>
    </row>
    <row r="26" spans="2:4" ht="41.1" customHeight="1">
      <c r="B26" s="5">
        <f t="shared" si="1"/>
        <v>46348</v>
      </c>
      <c r="C26" s="57"/>
      <c r="D26" s="2" t="str">
        <f t="shared" si="0"/>
        <v/>
      </c>
    </row>
    <row r="27" spans="2:4" ht="41.1" customHeight="1">
      <c r="B27" s="5">
        <f>B26+1</f>
        <v>46349</v>
      </c>
      <c r="C27" s="57"/>
      <c r="D27" s="2" t="str">
        <f t="shared" si="0"/>
        <v/>
      </c>
    </row>
    <row r="28" spans="2:4" ht="41.1" customHeight="1">
      <c r="B28" s="5">
        <f t="shared" si="1"/>
        <v>46350</v>
      </c>
      <c r="C28" s="57"/>
      <c r="D28" s="2" t="str">
        <f t="shared" si="0"/>
        <v/>
      </c>
    </row>
    <row r="29" spans="2:4" ht="41.1" customHeight="1">
      <c r="B29" s="5">
        <f t="shared" si="1"/>
        <v>46351</v>
      </c>
      <c r="C29" s="57"/>
      <c r="D29" s="2">
        <f t="shared" si="0"/>
        <v>48</v>
      </c>
    </row>
    <row r="30" spans="2:4" ht="41.1" customHeight="1">
      <c r="B30" s="5">
        <f t="shared" si="1"/>
        <v>46352</v>
      </c>
      <c r="C30" s="57"/>
      <c r="D30" s="2" t="str">
        <f t="shared" si="0"/>
        <v/>
      </c>
    </row>
    <row r="31" spans="2:4" ht="41.1" customHeight="1">
      <c r="B31" s="5">
        <f t="shared" si="1"/>
        <v>46353</v>
      </c>
      <c r="C31" s="57"/>
      <c r="D31" s="2" t="str">
        <f t="shared" si="0"/>
        <v/>
      </c>
    </row>
    <row r="32" spans="2:4" ht="41.1" customHeight="1">
      <c r="B32" s="5">
        <f t="shared" si="1"/>
        <v>46354</v>
      </c>
      <c r="C32" s="57"/>
      <c r="D32" s="2" t="str">
        <f t="shared" si="0"/>
        <v/>
      </c>
    </row>
    <row r="33" spans="2:4" ht="41.1" customHeight="1">
      <c r="B33" s="5">
        <f t="shared" si="1"/>
        <v>46355</v>
      </c>
      <c r="C33" s="57"/>
      <c r="D33" s="2" t="str">
        <f t="shared" si="0"/>
        <v/>
      </c>
    </row>
    <row r="34" spans="2:4" ht="41.1" customHeight="1">
      <c r="B34" s="5">
        <f>B33+1</f>
        <v>46356</v>
      </c>
      <c r="C34" s="57"/>
      <c r="D34" s="2" t="str">
        <f t="shared" si="0"/>
        <v/>
      </c>
    </row>
    <row r="35" spans="2:4" ht="41.1" customHeight="1" thickBot="1">
      <c r="B35" s="6" t="str">
        <f>IF(MONTH(B34)&lt;&gt;MONTH(B34+1),"",B34+1)</f>
        <v/>
      </c>
      <c r="C35" s="58"/>
      <c r="D35" s="3" t="str">
        <f t="shared" si="0"/>
        <v/>
      </c>
    </row>
    <row r="36" spans="2:4">
      <c r="B36" s="7"/>
      <c r="C36" s="1"/>
    </row>
  </sheetData>
  <mergeCells count="2">
    <mergeCell ref="C1:D3"/>
    <mergeCell ref="C4:D4"/>
  </mergeCells>
  <conditionalFormatting sqref="B5:D35">
    <cfRule type="expression" dxfId="7" priority="3">
      <formula>(WEEKDAY($B5)=7)</formula>
    </cfRule>
    <cfRule type="expression" dxfId="6" priority="4">
      <formula>(WEEKDAY($B5)=1)</formula>
    </cfRule>
  </conditionalFormatting>
  <conditionalFormatting sqref="D5:D35">
    <cfRule type="expression" dxfId="5" priority="1">
      <formula>(WEEKDAY(B5)=1)</formula>
    </cfRule>
    <cfRule type="expression" dxfId="4"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8561-2CC8-4EF7-9817-80F8F6C15B7E}">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12</v>
      </c>
      <c r="C4" s="62">
        <f>DATE(Kalenderjahr,B4,1)</f>
        <v>46357</v>
      </c>
      <c r="D4" s="63"/>
    </row>
    <row r="5" spans="2:4" ht="41.1" customHeight="1">
      <c r="B5" s="5">
        <f>DATE(YEAR('Monat 11'!B5),MONTH('Monat 11'!B5)+1,1)</f>
        <v>46357</v>
      </c>
      <c r="C5" s="9"/>
      <c r="D5" s="2" t="str">
        <f t="shared" ref="D5:D35" si="0">IF(B5&lt;&gt;"",IF(WEEKDAY(B5)=4,WEEKNUM(B5,21),""),"")</f>
        <v/>
      </c>
    </row>
    <row r="6" spans="2:4" ht="41.1" customHeight="1">
      <c r="B6" s="5">
        <f>B5+1</f>
        <v>46358</v>
      </c>
      <c r="C6" s="57"/>
      <c r="D6" s="2">
        <f t="shared" si="0"/>
        <v>49</v>
      </c>
    </row>
    <row r="7" spans="2:4" ht="41.1" customHeight="1">
      <c r="B7" s="5">
        <f t="shared" ref="B7:B33" si="1">B6+1</f>
        <v>46359</v>
      </c>
      <c r="C7" s="57"/>
      <c r="D7" s="2" t="str">
        <f t="shared" si="0"/>
        <v/>
      </c>
    </row>
    <row r="8" spans="2:4" ht="41.1" customHeight="1">
      <c r="B8" s="5">
        <f t="shared" si="1"/>
        <v>46360</v>
      </c>
      <c r="C8" s="57"/>
      <c r="D8" s="2" t="str">
        <f t="shared" si="0"/>
        <v/>
      </c>
    </row>
    <row r="9" spans="2:4" ht="41.1" customHeight="1">
      <c r="B9" s="5">
        <f t="shared" si="1"/>
        <v>46361</v>
      </c>
      <c r="C9" s="57"/>
      <c r="D9" s="2" t="str">
        <f t="shared" si="0"/>
        <v/>
      </c>
    </row>
    <row r="10" spans="2:4" ht="41.1" customHeight="1">
      <c r="B10" s="5">
        <f t="shared" si="1"/>
        <v>46362</v>
      </c>
      <c r="C10" s="57"/>
      <c r="D10" s="2" t="str">
        <f t="shared" si="0"/>
        <v/>
      </c>
    </row>
    <row r="11" spans="2:4" ht="41.1" customHeight="1">
      <c r="B11" s="5">
        <f t="shared" si="1"/>
        <v>46363</v>
      </c>
      <c r="C11" s="57"/>
      <c r="D11" s="2" t="str">
        <f t="shared" si="0"/>
        <v/>
      </c>
    </row>
    <row r="12" spans="2:4" ht="41.1" customHeight="1">
      <c r="B12" s="5">
        <f t="shared" si="1"/>
        <v>46364</v>
      </c>
      <c r="C12" s="57"/>
      <c r="D12" s="2" t="str">
        <f t="shared" si="0"/>
        <v/>
      </c>
    </row>
    <row r="13" spans="2:4" ht="41.1" customHeight="1">
      <c r="B13" s="5">
        <f t="shared" si="1"/>
        <v>46365</v>
      </c>
      <c r="C13" s="57"/>
      <c r="D13" s="2">
        <f t="shared" si="0"/>
        <v>50</v>
      </c>
    </row>
    <row r="14" spans="2:4" ht="41.1" customHeight="1">
      <c r="B14" s="5">
        <f t="shared" si="1"/>
        <v>46366</v>
      </c>
      <c r="C14" s="57"/>
      <c r="D14" s="2" t="str">
        <f t="shared" si="0"/>
        <v/>
      </c>
    </row>
    <row r="15" spans="2:4" ht="41.1" customHeight="1">
      <c r="B15" s="5">
        <f t="shared" si="1"/>
        <v>46367</v>
      </c>
      <c r="C15" s="57"/>
      <c r="D15" s="2" t="str">
        <f t="shared" si="0"/>
        <v/>
      </c>
    </row>
    <row r="16" spans="2:4" ht="41.1" customHeight="1">
      <c r="B16" s="5">
        <f t="shared" si="1"/>
        <v>46368</v>
      </c>
      <c r="C16" s="57"/>
      <c r="D16" s="2" t="str">
        <f t="shared" si="0"/>
        <v/>
      </c>
    </row>
    <row r="17" spans="2:4" ht="41.1" customHeight="1">
      <c r="B17" s="5">
        <f t="shared" si="1"/>
        <v>46369</v>
      </c>
      <c r="C17" s="57"/>
      <c r="D17" s="2" t="str">
        <f t="shared" si="0"/>
        <v/>
      </c>
    </row>
    <row r="18" spans="2:4" ht="41.1" customHeight="1">
      <c r="B18" s="5">
        <f t="shared" si="1"/>
        <v>46370</v>
      </c>
      <c r="C18" s="57"/>
      <c r="D18" s="2" t="str">
        <f t="shared" si="0"/>
        <v/>
      </c>
    </row>
    <row r="19" spans="2:4" ht="41.1" customHeight="1">
      <c r="B19" s="5">
        <f t="shared" si="1"/>
        <v>46371</v>
      </c>
      <c r="C19" s="57"/>
      <c r="D19" s="2" t="str">
        <f t="shared" si="0"/>
        <v/>
      </c>
    </row>
    <row r="20" spans="2:4" ht="41.1" customHeight="1">
      <c r="B20" s="5">
        <f t="shared" si="1"/>
        <v>46372</v>
      </c>
      <c r="C20" s="57"/>
      <c r="D20" s="2">
        <f t="shared" si="0"/>
        <v>51</v>
      </c>
    </row>
    <row r="21" spans="2:4" ht="41.1" customHeight="1">
      <c r="B21" s="5">
        <f t="shared" si="1"/>
        <v>46373</v>
      </c>
      <c r="C21" s="57"/>
      <c r="D21" s="2" t="str">
        <f t="shared" si="0"/>
        <v/>
      </c>
    </row>
    <row r="22" spans="2:4" ht="41.1" customHeight="1">
      <c r="B22" s="5">
        <f t="shared" si="1"/>
        <v>46374</v>
      </c>
      <c r="C22" s="57"/>
      <c r="D22" s="2" t="str">
        <f t="shared" si="0"/>
        <v/>
      </c>
    </row>
    <row r="23" spans="2:4" ht="41.1" customHeight="1">
      <c r="B23" s="5">
        <f t="shared" si="1"/>
        <v>46375</v>
      </c>
      <c r="C23" s="57"/>
      <c r="D23" s="2" t="str">
        <f t="shared" si="0"/>
        <v/>
      </c>
    </row>
    <row r="24" spans="2:4" ht="41.1" customHeight="1">
      <c r="B24" s="5">
        <f t="shared" si="1"/>
        <v>46376</v>
      </c>
      <c r="C24" s="57"/>
      <c r="D24" s="2" t="str">
        <f t="shared" si="0"/>
        <v/>
      </c>
    </row>
    <row r="25" spans="2:4" ht="41.1" customHeight="1">
      <c r="B25" s="5">
        <f t="shared" si="1"/>
        <v>46377</v>
      </c>
      <c r="C25" s="57"/>
      <c r="D25" s="2" t="str">
        <f t="shared" si="0"/>
        <v/>
      </c>
    </row>
    <row r="26" spans="2:4" ht="41.1" customHeight="1">
      <c r="B26" s="5">
        <f t="shared" si="1"/>
        <v>46378</v>
      </c>
      <c r="C26" s="57"/>
      <c r="D26" s="2" t="str">
        <f t="shared" si="0"/>
        <v/>
      </c>
    </row>
    <row r="27" spans="2:4" ht="41.1" customHeight="1">
      <c r="B27" s="5">
        <f>B26+1</f>
        <v>46379</v>
      </c>
      <c r="C27" s="57"/>
      <c r="D27" s="2">
        <f t="shared" si="0"/>
        <v>52</v>
      </c>
    </row>
    <row r="28" spans="2:4" ht="41.1" customHeight="1">
      <c r="B28" s="5">
        <f t="shared" si="1"/>
        <v>46380</v>
      </c>
      <c r="C28" s="57"/>
      <c r="D28" s="2" t="str">
        <f t="shared" si="0"/>
        <v/>
      </c>
    </row>
    <row r="29" spans="2:4" ht="41.1" customHeight="1">
      <c r="B29" s="5">
        <f t="shared" si="1"/>
        <v>46381</v>
      </c>
      <c r="C29" s="57"/>
      <c r="D29" s="2" t="str">
        <f t="shared" si="0"/>
        <v/>
      </c>
    </row>
    <row r="30" spans="2:4" ht="41.1" customHeight="1">
      <c r="B30" s="5">
        <f t="shared" si="1"/>
        <v>46382</v>
      </c>
      <c r="C30" s="57"/>
      <c r="D30" s="2" t="str">
        <f t="shared" si="0"/>
        <v/>
      </c>
    </row>
    <row r="31" spans="2:4" ht="41.1" customHeight="1">
      <c r="B31" s="5">
        <f t="shared" si="1"/>
        <v>46383</v>
      </c>
      <c r="C31" s="57"/>
      <c r="D31" s="2" t="str">
        <f t="shared" si="0"/>
        <v/>
      </c>
    </row>
    <row r="32" spans="2:4" ht="41.1" customHeight="1">
      <c r="B32" s="5">
        <f t="shared" si="1"/>
        <v>46384</v>
      </c>
      <c r="C32" s="57"/>
      <c r="D32" s="2" t="str">
        <f t="shared" si="0"/>
        <v/>
      </c>
    </row>
    <row r="33" spans="2:4" ht="41.1" customHeight="1">
      <c r="B33" s="5">
        <f t="shared" si="1"/>
        <v>46385</v>
      </c>
      <c r="C33" s="57"/>
      <c r="D33" s="2" t="str">
        <f t="shared" si="0"/>
        <v/>
      </c>
    </row>
    <row r="34" spans="2:4" ht="41.1" customHeight="1">
      <c r="B34" s="5">
        <f>B33+1</f>
        <v>46386</v>
      </c>
      <c r="C34" s="57"/>
      <c r="D34" s="2">
        <f t="shared" si="0"/>
        <v>53</v>
      </c>
    </row>
    <row r="35" spans="2:4" ht="41.1" customHeight="1" thickBot="1">
      <c r="B35" s="6">
        <f>IF(MONTH(B34)&lt;&gt;MONTH(B34+1),"",B34+1)</f>
        <v>46387</v>
      </c>
      <c r="C35" s="58"/>
      <c r="D35" s="3" t="str">
        <f t="shared" si="0"/>
        <v/>
      </c>
    </row>
    <row r="36" spans="2:4">
      <c r="B36" s="7"/>
      <c r="C36" s="1"/>
    </row>
  </sheetData>
  <mergeCells count="2">
    <mergeCell ref="C1:D3"/>
    <mergeCell ref="C4:D4"/>
  </mergeCells>
  <conditionalFormatting sqref="B5:D35">
    <cfRule type="expression" dxfId="3" priority="3">
      <formula>(WEEKDAY($B5)=7)</formula>
    </cfRule>
    <cfRule type="expression" dxfId="2" priority="4">
      <formula>(WEEKDAY($B5)=1)</formula>
    </cfRule>
  </conditionalFormatting>
  <conditionalFormatting sqref="D5:D35">
    <cfRule type="expression" dxfId="1" priority="1">
      <formula>(WEEKDAY(B5)=1)</formula>
    </cfRule>
    <cfRule type="expression" dxfId="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2F65-8BA7-44EB-AB83-27A26D5E9F30}">
  <dimension ref="A3:F27"/>
  <sheetViews>
    <sheetView showGridLines="0" workbookViewId="0">
      <selection activeCell="B5" sqref="B5"/>
    </sheetView>
  </sheetViews>
  <sheetFormatPr baseColWidth="10" defaultRowHeight="15"/>
  <sheetData>
    <row r="3" spans="1:6">
      <c r="B3" s="59" t="s">
        <v>49</v>
      </c>
    </row>
    <row r="5" spans="1:6">
      <c r="A5" s="54" t="s">
        <v>44</v>
      </c>
      <c r="B5" s="52">
        <v>2026</v>
      </c>
      <c r="D5" s="55" t="s">
        <v>45</v>
      </c>
    </row>
    <row r="6" spans="1:6">
      <c r="A6" s="54" t="s">
        <v>43</v>
      </c>
      <c r="B6" s="52" t="s">
        <v>0</v>
      </c>
      <c r="C6" s="53">
        <f>MONTH(1&amp;B6)</f>
        <v>1</v>
      </c>
      <c r="D6" s="55" t="s">
        <v>46</v>
      </c>
    </row>
    <row r="8" spans="1:6">
      <c r="B8" s="56">
        <f>DATE(Kalenderjahr,Startmonat,1)</f>
        <v>46023</v>
      </c>
      <c r="F8" s="14"/>
    </row>
    <row r="9" spans="1:6">
      <c r="F9" s="14"/>
    </row>
    <row r="10" spans="1:6">
      <c r="F10" s="14"/>
    </row>
    <row r="11" spans="1:6">
      <c r="F11" s="14"/>
    </row>
    <row r="12" spans="1:6">
      <c r="F12" s="14"/>
    </row>
    <row r="13" spans="1:6">
      <c r="F13" s="14"/>
    </row>
    <row r="14" spans="1:6">
      <c r="F14" s="14"/>
    </row>
    <row r="15" spans="1:6">
      <c r="F15" s="14"/>
    </row>
    <row r="16" spans="1:6">
      <c r="F16" s="14"/>
    </row>
    <row r="17" spans="6:6">
      <c r="F17" s="14"/>
    </row>
    <row r="18" spans="6:6">
      <c r="F18" s="14"/>
    </row>
    <row r="19" spans="6:6">
      <c r="F19" s="14"/>
    </row>
    <row r="20" spans="6:6">
      <c r="F20" s="14"/>
    </row>
    <row r="21" spans="6:6">
      <c r="F21" s="14"/>
    </row>
    <row r="22" spans="6:6">
      <c r="F22" s="14"/>
    </row>
    <row r="23" spans="6:6">
      <c r="F23" s="14"/>
    </row>
    <row r="24" spans="6:6">
      <c r="F24" s="14"/>
    </row>
    <row r="25" spans="6:6">
      <c r="F25" s="14"/>
    </row>
    <row r="26" spans="6:6">
      <c r="F26" s="14"/>
    </row>
    <row r="27" spans="6:6">
      <c r="F27" s="14"/>
    </row>
  </sheetData>
  <dataValidations count="1">
    <dataValidation type="list" allowBlank="1" showInputMessage="1" showErrorMessage="1" sqref="B6" xr:uid="{2B4F58DE-026F-4B02-AF15-6C7BAE383BEE}">
      <formula1>"Januar,Februar,März,April,Mai,Juni,Juli,August,September,Oktober,November,Dezember"</formula1>
    </dataValidation>
  </dataValidation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D81A-EA5E-416F-89D5-216A46607BC0}">
  <dimension ref="A1:E48"/>
  <sheetViews>
    <sheetView showGridLines="0" workbookViewId="0">
      <selection activeCell="A2" sqref="A2"/>
    </sheetView>
  </sheetViews>
  <sheetFormatPr baseColWidth="10" defaultColWidth="0" defaultRowHeight="0" customHeight="1" zeroHeight="1"/>
  <cols>
    <col min="1" max="1" width="66.140625" style="16" customWidth="1"/>
    <col min="2" max="4" width="11.42578125" style="16" customWidth="1"/>
    <col min="5" max="5" width="23.28515625" style="16" customWidth="1"/>
    <col min="6" max="16384" width="11.42578125" style="16" hidden="1"/>
  </cols>
  <sheetData>
    <row r="1" spans="1:5" ht="20.25">
      <c r="A1" s="15" t="s">
        <v>42</v>
      </c>
      <c r="C1" s="17"/>
    </row>
    <row r="2" spans="1:5" ht="15">
      <c r="A2" s="18" t="s">
        <v>1</v>
      </c>
    </row>
    <row r="3" spans="1:5" ht="15.75" customHeight="1">
      <c r="A3" s="64"/>
      <c r="B3" s="64"/>
      <c r="C3" s="64"/>
    </row>
    <row r="4" spans="1:5" ht="15">
      <c r="A4" s="20" t="s">
        <v>2</v>
      </c>
      <c r="B4" s="21"/>
      <c r="C4" s="22"/>
      <c r="D4" s="23"/>
      <c r="E4" s="23"/>
    </row>
    <row r="5" spans="1:5" ht="120">
      <c r="A5" s="24" t="s">
        <v>47</v>
      </c>
    </row>
    <row r="6" spans="1:5" ht="15">
      <c r="A6" s="24"/>
    </row>
    <row r="7" spans="1:5" ht="15">
      <c r="A7" s="25"/>
      <c r="B7" s="26"/>
    </row>
    <row r="8" spans="1:5" ht="15">
      <c r="A8" s="20" t="s">
        <v>3</v>
      </c>
      <c r="B8" s="21"/>
      <c r="C8" s="21"/>
      <c r="D8" s="23"/>
      <c r="E8" s="23"/>
    </row>
    <row r="9" spans="1:5" ht="45">
      <c r="A9" s="24" t="s">
        <v>48</v>
      </c>
    </row>
    <row r="10" spans="1:5" ht="15">
      <c r="A10" s="27"/>
      <c r="B10" s="26"/>
    </row>
    <row r="11" spans="1:5" ht="15">
      <c r="A11" s="20" t="s">
        <v>4</v>
      </c>
      <c r="B11" s="28"/>
      <c r="C11" s="28"/>
      <c r="D11" s="23"/>
      <c r="E11" s="23"/>
    </row>
    <row r="12" spans="1:5" ht="30">
      <c r="A12" s="24" t="s">
        <v>5</v>
      </c>
    </row>
    <row r="13" spans="1:5" ht="15">
      <c r="A13" s="29"/>
    </row>
    <row r="14" spans="1:5" ht="15">
      <c r="A14" s="30"/>
      <c r="B14" s="26"/>
    </row>
    <row r="15" spans="1:5" ht="15.75" thickBot="1">
      <c r="A15" s="31"/>
      <c r="B15" s="32"/>
      <c r="C15" s="31"/>
      <c r="D15" s="31"/>
      <c r="E15" s="31"/>
    </row>
    <row r="16" spans="1:5" ht="15.75" thickTop="1">
      <c r="A16" s="33" t="s">
        <v>6</v>
      </c>
    </row>
    <row r="17" spans="1:5" ht="15">
      <c r="A17" s="34" t="s">
        <v>7</v>
      </c>
      <c r="B17" s="19"/>
      <c r="C17" s="19"/>
    </row>
    <row r="18" spans="1:5" ht="15">
      <c r="A18" s="35"/>
      <c r="B18" s="19"/>
      <c r="C18" s="19"/>
    </row>
    <row r="19" spans="1:5" ht="15">
      <c r="A19" s="36" t="s">
        <v>8</v>
      </c>
      <c r="B19" s="19"/>
      <c r="C19" s="19"/>
    </row>
    <row r="20" spans="1:5" ht="15">
      <c r="A20" s="37" t="s">
        <v>9</v>
      </c>
      <c r="B20" s="19"/>
      <c r="C20" s="19"/>
    </row>
    <row r="21" spans="1:5" ht="15">
      <c r="A21" s="37" t="s">
        <v>10</v>
      </c>
      <c r="B21" s="38"/>
    </row>
    <row r="22" spans="1:5" ht="15">
      <c r="A22" s="37" t="s">
        <v>11</v>
      </c>
      <c r="B22" s="38"/>
    </row>
    <row r="23" spans="1:5" ht="15">
      <c r="A23" s="39" t="s">
        <v>12</v>
      </c>
      <c r="B23" s="38"/>
    </row>
    <row r="24" spans="1:5" ht="15">
      <c r="A24" s="39" t="s">
        <v>13</v>
      </c>
      <c r="B24" s="38"/>
    </row>
    <row r="25" spans="1:5" ht="15.75">
      <c r="A25" s="40" t="s">
        <v>14</v>
      </c>
      <c r="B25" s="38"/>
    </row>
    <row r="26" spans="1:5" ht="15.75">
      <c r="A26" s="40" t="s">
        <v>15</v>
      </c>
      <c r="B26" s="38"/>
    </row>
    <row r="27" spans="1:5" ht="15">
      <c r="A27" s="41" t="s">
        <v>16</v>
      </c>
      <c r="B27" s="38"/>
    </row>
    <row r="28" spans="1:5" ht="15.75">
      <c r="A28" s="40"/>
      <c r="B28" s="38"/>
    </row>
    <row r="29" spans="1:5" ht="15">
      <c r="A29" s="42"/>
      <c r="B29" s="38"/>
    </row>
    <row r="30" spans="1:5" ht="15">
      <c r="A30" s="43" t="s">
        <v>17</v>
      </c>
      <c r="B30" s="38"/>
    </row>
    <row r="31" spans="1:5" ht="15">
      <c r="A31" s="44" t="s">
        <v>18</v>
      </c>
      <c r="B31" s="45"/>
      <c r="C31" s="45"/>
      <c r="D31" s="45"/>
      <c r="E31" s="46"/>
    </row>
    <row r="32" spans="1:5" ht="15">
      <c r="A32" s="47" t="s">
        <v>19</v>
      </c>
      <c r="B32" s="47" t="s">
        <v>20</v>
      </c>
      <c r="C32" s="48"/>
      <c r="D32" s="48"/>
      <c r="E32" s="48"/>
    </row>
    <row r="33" spans="1:5" ht="15">
      <c r="A33" s="47" t="s">
        <v>21</v>
      </c>
      <c r="B33" s="47" t="s">
        <v>22</v>
      </c>
      <c r="C33" s="48"/>
      <c r="D33" s="48"/>
      <c r="E33" s="48"/>
    </row>
    <row r="34" spans="1:5" ht="15">
      <c r="A34" s="47" t="s">
        <v>23</v>
      </c>
      <c r="B34" s="47" t="s">
        <v>24</v>
      </c>
      <c r="C34" s="48"/>
      <c r="D34" s="48"/>
      <c r="E34" s="48"/>
    </row>
    <row r="35" spans="1:5" ht="15">
      <c r="A35" s="47" t="s">
        <v>25</v>
      </c>
      <c r="B35" s="47" t="s">
        <v>26</v>
      </c>
      <c r="C35" s="48"/>
      <c r="D35" s="48"/>
      <c r="E35" s="48"/>
    </row>
    <row r="36" spans="1:5" ht="15">
      <c r="A36" s="47" t="s">
        <v>27</v>
      </c>
      <c r="B36" s="47" t="s">
        <v>28</v>
      </c>
      <c r="C36" s="49"/>
      <c r="D36" s="48"/>
      <c r="E36" s="48"/>
    </row>
    <row r="37" spans="1:5" ht="15">
      <c r="A37" s="47" t="s">
        <v>29</v>
      </c>
      <c r="B37" s="47" t="s">
        <v>30</v>
      </c>
      <c r="C37" s="48"/>
      <c r="D37" s="48"/>
      <c r="E37" s="48"/>
    </row>
    <row r="38" spans="1:5" ht="15">
      <c r="A38" s="47" t="s">
        <v>31</v>
      </c>
      <c r="B38" s="47" t="s">
        <v>32</v>
      </c>
      <c r="C38" s="48"/>
      <c r="D38" s="48"/>
      <c r="E38" s="48"/>
    </row>
    <row r="39" spans="1:5" ht="15">
      <c r="A39" s="47" t="s">
        <v>33</v>
      </c>
      <c r="B39" s="47" t="s">
        <v>34</v>
      </c>
      <c r="C39" s="48"/>
      <c r="D39" s="48"/>
      <c r="E39" s="48"/>
    </row>
    <row r="40" spans="1:5" ht="15">
      <c r="A40" s="47" t="s">
        <v>35</v>
      </c>
      <c r="B40" s="47" t="s">
        <v>36</v>
      </c>
      <c r="C40" s="48"/>
      <c r="D40" s="48"/>
      <c r="E40" s="48"/>
    </row>
    <row r="41" spans="1:5" ht="15">
      <c r="A41" s="47" t="s">
        <v>37</v>
      </c>
      <c r="B41" s="47" t="s">
        <v>38</v>
      </c>
      <c r="C41" s="48"/>
      <c r="D41" s="48"/>
      <c r="E41" s="48"/>
    </row>
    <row r="42" spans="1:5" ht="15">
      <c r="A42" s="42"/>
    </row>
    <row r="43" spans="1:5" ht="15" customHeight="1"/>
    <row r="44" spans="1:5" ht="15" customHeight="1">
      <c r="A44" s="50" t="s">
        <v>39</v>
      </c>
    </row>
    <row r="45" spans="1:5" ht="15" customHeight="1" thickBot="1">
      <c r="A45" s="31"/>
      <c r="B45" s="31"/>
      <c r="C45" s="31"/>
      <c r="D45" s="31"/>
      <c r="E45" s="31"/>
    </row>
    <row r="46" spans="1:5" ht="15" customHeight="1" thickTop="1">
      <c r="A46" s="51" t="s">
        <v>40</v>
      </c>
    </row>
    <row r="47" spans="1:5" ht="15" customHeight="1">
      <c r="A47" s="39" t="s">
        <v>41</v>
      </c>
    </row>
    <row r="48" spans="1:5" ht="15" customHeight="1"/>
  </sheetData>
  <mergeCells count="1">
    <mergeCell ref="A3:C3"/>
  </mergeCells>
  <hyperlinks>
    <hyperlink ref="A21" r:id="rId1" display="￭ FotoDoku - Erstellen Sie ihre individuellen Foto-Dokumentationen, Bautagebücher, Projektbilder-Dokus …" xr:uid="{D3EBBA4D-A707-4BE9-8008-861385FA2112}"/>
    <hyperlink ref="A22" r:id="rId2" display="￭ Kostenkontrolle-Haushaltsbuch - So hast du deine Kosten im Griff" xr:uid="{27D24848-05D8-4619-96A8-17542931EC4B}"/>
    <hyperlink ref="A23" r:id="rId3" xr:uid="{EDAD7329-3700-4B63-977C-1BF330EFE4C0}"/>
    <hyperlink ref="A24" r:id="rId4" xr:uid="{E0334996-1DA4-4EF5-A37A-9796201381DA}"/>
    <hyperlink ref="A47" r:id="rId5" xr:uid="{397E6E2C-11DC-4BF1-A607-B2D48B48EC0C}"/>
    <hyperlink ref="A25" r:id="rId6" xr:uid="{9448BF40-DA9C-46C1-85AF-20C84806BE92}"/>
    <hyperlink ref="A17" r:id="rId7" xr:uid="{0436BA87-A6EB-49AC-80F0-5F2BAA4D7A92}"/>
    <hyperlink ref="A26" r:id="rId8" xr:uid="{A87AF698-1F37-4598-B37F-5C12F6E18E5A}"/>
    <hyperlink ref="A20" r:id="rId9" xr:uid="{A30BC4E6-4EDD-426B-BF65-C63B73486109}"/>
    <hyperlink ref="A27" r:id="rId10" xr:uid="{6CE70548-F0A3-4C6B-9D0A-FAE8CACECA3F}"/>
    <hyperlink ref="A19" r:id="rId11" xr:uid="{0E04F6DA-8D1B-4A6E-ADC7-24D92A9BC36F}"/>
  </hyperlinks>
  <pageMargins left="0.7" right="0.7" top="0.78740157499999996" bottom="0.78740157499999996"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07A83-A678-43FD-95B3-C379B990E8E6}">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2</v>
      </c>
      <c r="C4" s="62">
        <f>DATE(Kalenderjahr,B4,1)</f>
        <v>46054</v>
      </c>
      <c r="D4" s="63"/>
    </row>
    <row r="5" spans="2:4" ht="41.1" customHeight="1">
      <c r="B5" s="5">
        <f>DATE(YEAR('Monat 1'!B5),MONTH('Monat 1'!B5)+1,1)</f>
        <v>46054</v>
      </c>
      <c r="C5" s="9"/>
      <c r="D5" s="2" t="str">
        <f t="shared" ref="D5:D35" si="0">IF(B5&lt;&gt;"",IF(WEEKDAY(B5)=4,WEEKNUM(B5,21),""),"")</f>
        <v/>
      </c>
    </row>
    <row r="6" spans="2:4" ht="41.1" customHeight="1">
      <c r="B6" s="5">
        <f>B5+1</f>
        <v>46055</v>
      </c>
      <c r="C6" s="57"/>
      <c r="D6" s="2" t="str">
        <f t="shared" si="0"/>
        <v/>
      </c>
    </row>
    <row r="7" spans="2:4" ht="41.1" customHeight="1">
      <c r="B7" s="5">
        <f t="shared" ref="B7:B33" si="1">B6+1</f>
        <v>46056</v>
      </c>
      <c r="C7" s="57"/>
      <c r="D7" s="2" t="str">
        <f t="shared" si="0"/>
        <v/>
      </c>
    </row>
    <row r="8" spans="2:4" ht="41.1" customHeight="1">
      <c r="B8" s="5">
        <f t="shared" si="1"/>
        <v>46057</v>
      </c>
      <c r="C8" s="57"/>
      <c r="D8" s="2">
        <f t="shared" si="0"/>
        <v>6</v>
      </c>
    </row>
    <row r="9" spans="2:4" ht="41.1" customHeight="1">
      <c r="B9" s="5">
        <f t="shared" si="1"/>
        <v>46058</v>
      </c>
      <c r="C9" s="57"/>
      <c r="D9" s="2" t="str">
        <f t="shared" si="0"/>
        <v/>
      </c>
    </row>
    <row r="10" spans="2:4" ht="41.1" customHeight="1">
      <c r="B10" s="5">
        <f t="shared" si="1"/>
        <v>46059</v>
      </c>
      <c r="C10" s="57"/>
      <c r="D10" s="2" t="str">
        <f t="shared" si="0"/>
        <v/>
      </c>
    </row>
    <row r="11" spans="2:4" ht="41.1" customHeight="1">
      <c r="B11" s="5">
        <f t="shared" si="1"/>
        <v>46060</v>
      </c>
      <c r="C11" s="57"/>
      <c r="D11" s="2" t="str">
        <f t="shared" si="0"/>
        <v/>
      </c>
    </row>
    <row r="12" spans="2:4" ht="41.1" customHeight="1">
      <c r="B12" s="5">
        <f t="shared" si="1"/>
        <v>46061</v>
      </c>
      <c r="C12" s="57"/>
      <c r="D12" s="2" t="str">
        <f t="shared" si="0"/>
        <v/>
      </c>
    </row>
    <row r="13" spans="2:4" ht="41.1" customHeight="1">
      <c r="B13" s="5">
        <f t="shared" si="1"/>
        <v>46062</v>
      </c>
      <c r="C13" s="57"/>
      <c r="D13" s="2" t="str">
        <f t="shared" si="0"/>
        <v/>
      </c>
    </row>
    <row r="14" spans="2:4" ht="41.1" customHeight="1">
      <c r="B14" s="5">
        <f t="shared" si="1"/>
        <v>46063</v>
      </c>
      <c r="C14" s="57"/>
      <c r="D14" s="2" t="str">
        <f t="shared" si="0"/>
        <v/>
      </c>
    </row>
    <row r="15" spans="2:4" ht="41.1" customHeight="1">
      <c r="B15" s="5">
        <f t="shared" si="1"/>
        <v>46064</v>
      </c>
      <c r="C15" s="57"/>
      <c r="D15" s="2">
        <f t="shared" si="0"/>
        <v>7</v>
      </c>
    </row>
    <row r="16" spans="2:4" ht="41.1" customHeight="1">
      <c r="B16" s="5">
        <f t="shared" si="1"/>
        <v>46065</v>
      </c>
      <c r="C16" s="57"/>
      <c r="D16" s="2" t="str">
        <f t="shared" si="0"/>
        <v/>
      </c>
    </row>
    <row r="17" spans="2:4" ht="41.1" customHeight="1">
      <c r="B17" s="5">
        <f t="shared" si="1"/>
        <v>46066</v>
      </c>
      <c r="C17" s="57"/>
      <c r="D17" s="2" t="str">
        <f t="shared" si="0"/>
        <v/>
      </c>
    </row>
    <row r="18" spans="2:4" ht="41.1" customHeight="1">
      <c r="B18" s="5">
        <f t="shared" si="1"/>
        <v>46067</v>
      </c>
      <c r="C18" s="57"/>
      <c r="D18" s="2" t="str">
        <f t="shared" si="0"/>
        <v/>
      </c>
    </row>
    <row r="19" spans="2:4" ht="41.1" customHeight="1">
      <c r="B19" s="5">
        <f t="shared" si="1"/>
        <v>46068</v>
      </c>
      <c r="C19" s="57"/>
      <c r="D19" s="2" t="str">
        <f t="shared" si="0"/>
        <v/>
      </c>
    </row>
    <row r="20" spans="2:4" ht="41.1" customHeight="1">
      <c r="B20" s="5">
        <f t="shared" si="1"/>
        <v>46069</v>
      </c>
      <c r="C20" s="57"/>
      <c r="D20" s="2" t="str">
        <f t="shared" si="0"/>
        <v/>
      </c>
    </row>
    <row r="21" spans="2:4" ht="41.1" customHeight="1">
      <c r="B21" s="5">
        <f t="shared" si="1"/>
        <v>46070</v>
      </c>
      <c r="C21" s="57"/>
      <c r="D21" s="2" t="str">
        <f t="shared" si="0"/>
        <v/>
      </c>
    </row>
    <row r="22" spans="2:4" ht="41.1" customHeight="1">
      <c r="B22" s="5">
        <f t="shared" si="1"/>
        <v>46071</v>
      </c>
      <c r="C22" s="57"/>
      <c r="D22" s="2">
        <f t="shared" si="0"/>
        <v>8</v>
      </c>
    </row>
    <row r="23" spans="2:4" ht="41.1" customHeight="1">
      <c r="B23" s="5">
        <f t="shared" si="1"/>
        <v>46072</v>
      </c>
      <c r="C23" s="57"/>
      <c r="D23" s="2" t="str">
        <f t="shared" si="0"/>
        <v/>
      </c>
    </row>
    <row r="24" spans="2:4" ht="41.1" customHeight="1">
      <c r="B24" s="5">
        <f t="shared" si="1"/>
        <v>46073</v>
      </c>
      <c r="C24" s="57"/>
      <c r="D24" s="2" t="str">
        <f t="shared" si="0"/>
        <v/>
      </c>
    </row>
    <row r="25" spans="2:4" ht="41.1" customHeight="1">
      <c r="B25" s="5">
        <f t="shared" si="1"/>
        <v>46074</v>
      </c>
      <c r="C25" s="57"/>
      <c r="D25" s="2" t="str">
        <f t="shared" si="0"/>
        <v/>
      </c>
    </row>
    <row r="26" spans="2:4" ht="41.1" customHeight="1">
      <c r="B26" s="5">
        <f t="shared" si="1"/>
        <v>46075</v>
      </c>
      <c r="C26" s="57"/>
      <c r="D26" s="2" t="str">
        <f t="shared" si="0"/>
        <v/>
      </c>
    </row>
    <row r="27" spans="2:4" ht="41.1" customHeight="1">
      <c r="B27" s="5">
        <f>B26+1</f>
        <v>46076</v>
      </c>
      <c r="C27" s="57"/>
      <c r="D27" s="2" t="str">
        <f t="shared" si="0"/>
        <v/>
      </c>
    </row>
    <row r="28" spans="2:4" ht="41.1" customHeight="1">
      <c r="B28" s="5">
        <f t="shared" si="1"/>
        <v>46077</v>
      </c>
      <c r="C28" s="57"/>
      <c r="D28" s="2" t="str">
        <f t="shared" si="0"/>
        <v/>
      </c>
    </row>
    <row r="29" spans="2:4" ht="41.1" customHeight="1">
      <c r="B29" s="5">
        <f t="shared" si="1"/>
        <v>46078</v>
      </c>
      <c r="C29" s="57"/>
      <c r="D29" s="2">
        <f t="shared" si="0"/>
        <v>9</v>
      </c>
    </row>
    <row r="30" spans="2:4" ht="41.1" customHeight="1">
      <c r="B30" s="5">
        <f t="shared" si="1"/>
        <v>46079</v>
      </c>
      <c r="C30" s="57"/>
      <c r="D30" s="2" t="str">
        <f t="shared" si="0"/>
        <v/>
      </c>
    </row>
    <row r="31" spans="2:4" ht="41.1" customHeight="1">
      <c r="B31" s="5">
        <f t="shared" si="1"/>
        <v>46080</v>
      </c>
      <c r="C31" s="57"/>
      <c r="D31" s="2" t="str">
        <f t="shared" si="0"/>
        <v/>
      </c>
    </row>
    <row r="32" spans="2:4" ht="41.1" customHeight="1">
      <c r="B32" s="5">
        <f t="shared" si="1"/>
        <v>46081</v>
      </c>
      <c r="C32" s="57"/>
      <c r="D32" s="2" t="str">
        <f t="shared" si="0"/>
        <v/>
      </c>
    </row>
    <row r="33" spans="2:4" ht="41.1" customHeight="1">
      <c r="B33" s="5">
        <f t="shared" si="1"/>
        <v>46082</v>
      </c>
      <c r="C33" s="57"/>
      <c r="D33" s="2" t="str">
        <f t="shared" si="0"/>
        <v/>
      </c>
    </row>
    <row r="34" spans="2:4" ht="41.1" customHeight="1">
      <c r="B34" s="5">
        <f>B33+1</f>
        <v>46083</v>
      </c>
      <c r="C34" s="57"/>
      <c r="D34" s="2" t="str">
        <f t="shared" si="0"/>
        <v/>
      </c>
    </row>
    <row r="35" spans="2:4" ht="41.1" customHeight="1" thickBot="1">
      <c r="B35" s="6">
        <f>IF(MONTH(B34)&lt;&gt;MONTH(B34+1),"",B34+1)</f>
        <v>46084</v>
      </c>
      <c r="C35" s="58"/>
      <c r="D35" s="3" t="str">
        <f t="shared" si="0"/>
        <v/>
      </c>
    </row>
    <row r="36" spans="2:4">
      <c r="B36" s="7"/>
      <c r="C36" s="1"/>
    </row>
  </sheetData>
  <mergeCells count="2">
    <mergeCell ref="C1:D3"/>
    <mergeCell ref="C4:D4"/>
  </mergeCells>
  <conditionalFormatting sqref="B5:D35">
    <cfRule type="expression" dxfId="43" priority="3">
      <formula>(WEEKDAY($B5)=7)</formula>
    </cfRule>
    <cfRule type="expression" dxfId="42" priority="4">
      <formula>(WEEKDAY($B5)=1)</formula>
    </cfRule>
  </conditionalFormatting>
  <conditionalFormatting sqref="D5:D35">
    <cfRule type="expression" dxfId="41" priority="1">
      <formula>(WEEKDAY(B5)=1)</formula>
    </cfRule>
    <cfRule type="expression" dxfId="4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2372-E997-4981-8D04-E3CF7307F3EB}">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3</v>
      </c>
      <c r="C4" s="62">
        <f>DATE(Kalenderjahr,B4,1)</f>
        <v>46082</v>
      </c>
      <c r="D4" s="63"/>
    </row>
    <row r="5" spans="2:4" ht="41.1" customHeight="1">
      <c r="B5" s="5">
        <f>DATE(YEAR('Monat 2'!B5),MONTH('Monat 2'!B5)+1,1)</f>
        <v>46082</v>
      </c>
      <c r="C5" s="9"/>
      <c r="D5" s="2" t="str">
        <f t="shared" ref="D5:D35" si="0">IF(B5&lt;&gt;"",IF(WEEKDAY(B5)=4,WEEKNUM(B5,21),""),"")</f>
        <v/>
      </c>
    </row>
    <row r="6" spans="2:4" ht="41.1" customHeight="1">
      <c r="B6" s="5">
        <f>B5+1</f>
        <v>46083</v>
      </c>
      <c r="C6" s="57"/>
      <c r="D6" s="2" t="str">
        <f t="shared" si="0"/>
        <v/>
      </c>
    </row>
    <row r="7" spans="2:4" ht="41.1" customHeight="1">
      <c r="B7" s="5">
        <f t="shared" ref="B7:B33" si="1">B6+1</f>
        <v>46084</v>
      </c>
      <c r="C7" s="57"/>
      <c r="D7" s="2" t="str">
        <f t="shared" si="0"/>
        <v/>
      </c>
    </row>
    <row r="8" spans="2:4" ht="41.1" customHeight="1">
      <c r="B8" s="5">
        <f t="shared" si="1"/>
        <v>46085</v>
      </c>
      <c r="C8" s="57"/>
      <c r="D8" s="2">
        <f t="shared" si="0"/>
        <v>10</v>
      </c>
    </row>
    <row r="9" spans="2:4" ht="41.1" customHeight="1">
      <c r="B9" s="5">
        <f t="shared" si="1"/>
        <v>46086</v>
      </c>
      <c r="C9" s="57"/>
      <c r="D9" s="2" t="str">
        <f t="shared" si="0"/>
        <v/>
      </c>
    </row>
    <row r="10" spans="2:4" ht="41.1" customHeight="1">
      <c r="B10" s="5">
        <f t="shared" si="1"/>
        <v>46087</v>
      </c>
      <c r="C10" s="57"/>
      <c r="D10" s="2" t="str">
        <f t="shared" si="0"/>
        <v/>
      </c>
    </row>
    <row r="11" spans="2:4" ht="41.1" customHeight="1">
      <c r="B11" s="5">
        <f t="shared" si="1"/>
        <v>46088</v>
      </c>
      <c r="C11" s="57"/>
      <c r="D11" s="2" t="str">
        <f t="shared" si="0"/>
        <v/>
      </c>
    </row>
    <row r="12" spans="2:4" ht="41.1" customHeight="1">
      <c r="B12" s="5">
        <f t="shared" si="1"/>
        <v>46089</v>
      </c>
      <c r="C12" s="57"/>
      <c r="D12" s="2" t="str">
        <f t="shared" si="0"/>
        <v/>
      </c>
    </row>
    <row r="13" spans="2:4" ht="41.1" customHeight="1">
      <c r="B13" s="5">
        <f t="shared" si="1"/>
        <v>46090</v>
      </c>
      <c r="C13" s="57"/>
      <c r="D13" s="2" t="str">
        <f t="shared" si="0"/>
        <v/>
      </c>
    </row>
    <row r="14" spans="2:4" ht="41.1" customHeight="1">
      <c r="B14" s="5">
        <f t="shared" si="1"/>
        <v>46091</v>
      </c>
      <c r="C14" s="57"/>
      <c r="D14" s="2" t="str">
        <f t="shared" si="0"/>
        <v/>
      </c>
    </row>
    <row r="15" spans="2:4" ht="41.1" customHeight="1">
      <c r="B15" s="5">
        <f t="shared" si="1"/>
        <v>46092</v>
      </c>
      <c r="C15" s="57"/>
      <c r="D15" s="2">
        <f t="shared" si="0"/>
        <v>11</v>
      </c>
    </row>
    <row r="16" spans="2:4" ht="41.1" customHeight="1">
      <c r="B16" s="5">
        <f t="shared" si="1"/>
        <v>46093</v>
      </c>
      <c r="C16" s="57"/>
      <c r="D16" s="2" t="str">
        <f t="shared" si="0"/>
        <v/>
      </c>
    </row>
    <row r="17" spans="2:4" ht="41.1" customHeight="1">
      <c r="B17" s="5">
        <f t="shared" si="1"/>
        <v>46094</v>
      </c>
      <c r="C17" s="57"/>
      <c r="D17" s="2" t="str">
        <f t="shared" si="0"/>
        <v/>
      </c>
    </row>
    <row r="18" spans="2:4" ht="41.1" customHeight="1">
      <c r="B18" s="5">
        <f t="shared" si="1"/>
        <v>46095</v>
      </c>
      <c r="C18" s="57"/>
      <c r="D18" s="2" t="str">
        <f t="shared" si="0"/>
        <v/>
      </c>
    </row>
    <row r="19" spans="2:4" ht="41.1" customHeight="1">
      <c r="B19" s="5">
        <f t="shared" si="1"/>
        <v>46096</v>
      </c>
      <c r="C19" s="57"/>
      <c r="D19" s="2" t="str">
        <f t="shared" si="0"/>
        <v/>
      </c>
    </row>
    <row r="20" spans="2:4" ht="41.1" customHeight="1">
      <c r="B20" s="5">
        <f t="shared" si="1"/>
        <v>46097</v>
      </c>
      <c r="C20" s="57"/>
      <c r="D20" s="2" t="str">
        <f t="shared" si="0"/>
        <v/>
      </c>
    </row>
    <row r="21" spans="2:4" ht="41.1" customHeight="1">
      <c r="B21" s="5">
        <f t="shared" si="1"/>
        <v>46098</v>
      </c>
      <c r="C21" s="57"/>
      <c r="D21" s="2" t="str">
        <f t="shared" si="0"/>
        <v/>
      </c>
    </row>
    <row r="22" spans="2:4" ht="41.1" customHeight="1">
      <c r="B22" s="5">
        <f t="shared" si="1"/>
        <v>46099</v>
      </c>
      <c r="C22" s="57"/>
      <c r="D22" s="2">
        <f t="shared" si="0"/>
        <v>12</v>
      </c>
    </row>
    <row r="23" spans="2:4" ht="41.1" customHeight="1">
      <c r="B23" s="5">
        <f t="shared" si="1"/>
        <v>46100</v>
      </c>
      <c r="C23" s="57"/>
      <c r="D23" s="2" t="str">
        <f t="shared" si="0"/>
        <v/>
      </c>
    </row>
    <row r="24" spans="2:4" ht="41.1" customHeight="1">
      <c r="B24" s="5">
        <f t="shared" si="1"/>
        <v>46101</v>
      </c>
      <c r="C24" s="57"/>
      <c r="D24" s="2" t="str">
        <f t="shared" si="0"/>
        <v/>
      </c>
    </row>
    <row r="25" spans="2:4" ht="41.1" customHeight="1">
      <c r="B25" s="5">
        <f t="shared" si="1"/>
        <v>46102</v>
      </c>
      <c r="C25" s="57"/>
      <c r="D25" s="2" t="str">
        <f t="shared" si="0"/>
        <v/>
      </c>
    </row>
    <row r="26" spans="2:4" ht="41.1" customHeight="1">
      <c r="B26" s="5">
        <f t="shared" si="1"/>
        <v>46103</v>
      </c>
      <c r="C26" s="57"/>
      <c r="D26" s="2" t="str">
        <f t="shared" si="0"/>
        <v/>
      </c>
    </row>
    <row r="27" spans="2:4" ht="41.1" customHeight="1">
      <c r="B27" s="5">
        <f>B26+1</f>
        <v>46104</v>
      </c>
      <c r="C27" s="57"/>
      <c r="D27" s="2" t="str">
        <f t="shared" si="0"/>
        <v/>
      </c>
    </row>
    <row r="28" spans="2:4" ht="41.1" customHeight="1">
      <c r="B28" s="5">
        <f t="shared" si="1"/>
        <v>46105</v>
      </c>
      <c r="C28" s="57"/>
      <c r="D28" s="2" t="str">
        <f t="shared" si="0"/>
        <v/>
      </c>
    </row>
    <row r="29" spans="2:4" ht="41.1" customHeight="1">
      <c r="B29" s="5">
        <f t="shared" si="1"/>
        <v>46106</v>
      </c>
      <c r="C29" s="57"/>
      <c r="D29" s="2">
        <f t="shared" si="0"/>
        <v>13</v>
      </c>
    </row>
    <row r="30" spans="2:4" ht="41.1" customHeight="1">
      <c r="B30" s="5">
        <f t="shared" si="1"/>
        <v>46107</v>
      </c>
      <c r="C30" s="57"/>
      <c r="D30" s="2" t="str">
        <f t="shared" si="0"/>
        <v/>
      </c>
    </row>
    <row r="31" spans="2:4" ht="41.1" customHeight="1">
      <c r="B31" s="5">
        <f t="shared" si="1"/>
        <v>46108</v>
      </c>
      <c r="C31" s="57"/>
      <c r="D31" s="2" t="str">
        <f t="shared" si="0"/>
        <v/>
      </c>
    </row>
    <row r="32" spans="2:4" ht="41.1" customHeight="1">
      <c r="B32" s="5">
        <f t="shared" si="1"/>
        <v>46109</v>
      </c>
      <c r="C32" s="57"/>
      <c r="D32" s="2" t="str">
        <f t="shared" si="0"/>
        <v/>
      </c>
    </row>
    <row r="33" spans="2:4" ht="41.1" customHeight="1">
      <c r="B33" s="5">
        <f t="shared" si="1"/>
        <v>46110</v>
      </c>
      <c r="C33" s="57"/>
      <c r="D33" s="2" t="str">
        <f t="shared" si="0"/>
        <v/>
      </c>
    </row>
    <row r="34" spans="2:4" ht="41.1" customHeight="1">
      <c r="B34" s="5">
        <f>B33+1</f>
        <v>46111</v>
      </c>
      <c r="C34" s="57"/>
      <c r="D34" s="2" t="str">
        <f t="shared" si="0"/>
        <v/>
      </c>
    </row>
    <row r="35" spans="2:4" ht="41.1" customHeight="1" thickBot="1">
      <c r="B35" s="6">
        <f>IF(MONTH(B34)&lt;&gt;MONTH(B34+1),"",B34+1)</f>
        <v>46112</v>
      </c>
      <c r="C35" s="58"/>
      <c r="D35" s="3" t="str">
        <f t="shared" si="0"/>
        <v/>
      </c>
    </row>
    <row r="36" spans="2:4">
      <c r="B36" s="7"/>
      <c r="C36" s="1"/>
    </row>
  </sheetData>
  <mergeCells count="2">
    <mergeCell ref="C1:D3"/>
    <mergeCell ref="C4:D4"/>
  </mergeCells>
  <conditionalFormatting sqref="B5:D35">
    <cfRule type="expression" dxfId="39" priority="3">
      <formula>(WEEKDAY($B5)=7)</formula>
    </cfRule>
    <cfRule type="expression" dxfId="38" priority="4">
      <formula>(WEEKDAY($B5)=1)</formula>
    </cfRule>
  </conditionalFormatting>
  <conditionalFormatting sqref="D5:D35">
    <cfRule type="expression" dxfId="37" priority="1">
      <formula>(WEEKDAY(B5)=1)</formula>
    </cfRule>
    <cfRule type="expression" dxfId="36"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A308-C365-400A-9294-94718CBA435D}">
  <sheetPr>
    <pageSetUpPr fitToPage="1"/>
  </sheetPr>
  <dimension ref="B1:D36"/>
  <sheetViews>
    <sheetView showGridLines="0" zoomScale="70" zoomScaleNormal="70" workbookViewId="0">
      <selection activeCell="L19" sqref="L19"/>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4</v>
      </c>
      <c r="C4" s="62">
        <f>DATE(Kalenderjahr,B4,1)</f>
        <v>46113</v>
      </c>
      <c r="D4" s="63"/>
    </row>
    <row r="5" spans="2:4" ht="41.1" customHeight="1">
      <c r="B5" s="5">
        <f>DATE(YEAR('Monat 3'!B5),MONTH('Monat 3'!B5)+1,1)</f>
        <v>46113</v>
      </c>
      <c r="C5" s="9"/>
      <c r="D5" s="2">
        <f t="shared" ref="D5:D35" si="0">IF(B5&lt;&gt;"",IF(WEEKDAY(B5)=4,WEEKNUM(B5,21),""),"")</f>
        <v>14</v>
      </c>
    </row>
    <row r="6" spans="2:4" ht="41.1" customHeight="1">
      <c r="B6" s="5">
        <f>B5+1</f>
        <v>46114</v>
      </c>
      <c r="C6" s="57"/>
      <c r="D6" s="2" t="str">
        <f t="shared" si="0"/>
        <v/>
      </c>
    </row>
    <row r="7" spans="2:4" ht="41.1" customHeight="1">
      <c r="B7" s="5">
        <f t="shared" ref="B7:B33" si="1">B6+1</f>
        <v>46115</v>
      </c>
      <c r="C7" s="57"/>
      <c r="D7" s="2" t="str">
        <f t="shared" si="0"/>
        <v/>
      </c>
    </row>
    <row r="8" spans="2:4" ht="41.1" customHeight="1">
      <c r="B8" s="5">
        <f t="shared" si="1"/>
        <v>46116</v>
      </c>
      <c r="C8" s="57"/>
      <c r="D8" s="2" t="str">
        <f t="shared" si="0"/>
        <v/>
      </c>
    </row>
    <row r="9" spans="2:4" ht="41.1" customHeight="1">
      <c r="B9" s="5">
        <f t="shared" si="1"/>
        <v>46117</v>
      </c>
      <c r="C9" s="57"/>
      <c r="D9" s="2" t="str">
        <f t="shared" si="0"/>
        <v/>
      </c>
    </row>
    <row r="10" spans="2:4" ht="41.1" customHeight="1">
      <c r="B10" s="5">
        <f t="shared" si="1"/>
        <v>46118</v>
      </c>
      <c r="C10" s="57"/>
      <c r="D10" s="2" t="str">
        <f t="shared" si="0"/>
        <v/>
      </c>
    </row>
    <row r="11" spans="2:4" ht="41.1" customHeight="1">
      <c r="B11" s="5">
        <f t="shared" si="1"/>
        <v>46119</v>
      </c>
      <c r="C11" s="57"/>
      <c r="D11" s="2" t="str">
        <f t="shared" si="0"/>
        <v/>
      </c>
    </row>
    <row r="12" spans="2:4" ht="41.1" customHeight="1">
      <c r="B12" s="5">
        <f t="shared" si="1"/>
        <v>46120</v>
      </c>
      <c r="C12" s="57"/>
      <c r="D12" s="2">
        <f t="shared" si="0"/>
        <v>15</v>
      </c>
    </row>
    <row r="13" spans="2:4" ht="41.1" customHeight="1">
      <c r="B13" s="5">
        <f t="shared" si="1"/>
        <v>46121</v>
      </c>
      <c r="C13" s="57"/>
      <c r="D13" s="2" t="str">
        <f t="shared" si="0"/>
        <v/>
      </c>
    </row>
    <row r="14" spans="2:4" ht="41.1" customHeight="1">
      <c r="B14" s="5">
        <f t="shared" si="1"/>
        <v>46122</v>
      </c>
      <c r="C14" s="57"/>
      <c r="D14" s="2" t="str">
        <f t="shared" si="0"/>
        <v/>
      </c>
    </row>
    <row r="15" spans="2:4" ht="41.1" customHeight="1">
      <c r="B15" s="5">
        <f t="shared" si="1"/>
        <v>46123</v>
      </c>
      <c r="C15" s="57"/>
      <c r="D15" s="2" t="str">
        <f t="shared" si="0"/>
        <v/>
      </c>
    </row>
    <row r="16" spans="2:4" ht="41.1" customHeight="1">
      <c r="B16" s="5">
        <f t="shared" si="1"/>
        <v>46124</v>
      </c>
      <c r="C16" s="57"/>
      <c r="D16" s="2" t="str">
        <f t="shared" si="0"/>
        <v/>
      </c>
    </row>
    <row r="17" spans="2:4" ht="41.1" customHeight="1">
      <c r="B17" s="5">
        <f t="shared" si="1"/>
        <v>46125</v>
      </c>
      <c r="C17" s="57"/>
      <c r="D17" s="2" t="str">
        <f t="shared" si="0"/>
        <v/>
      </c>
    </row>
    <row r="18" spans="2:4" ht="41.1" customHeight="1">
      <c r="B18" s="5">
        <f t="shared" si="1"/>
        <v>46126</v>
      </c>
      <c r="C18" s="57"/>
      <c r="D18" s="2" t="str">
        <f t="shared" si="0"/>
        <v/>
      </c>
    </row>
    <row r="19" spans="2:4" ht="41.1" customHeight="1">
      <c r="B19" s="5">
        <f t="shared" si="1"/>
        <v>46127</v>
      </c>
      <c r="C19" s="57"/>
      <c r="D19" s="2">
        <f t="shared" si="0"/>
        <v>16</v>
      </c>
    </row>
    <row r="20" spans="2:4" ht="41.1" customHeight="1">
      <c r="B20" s="5">
        <f t="shared" si="1"/>
        <v>46128</v>
      </c>
      <c r="C20" s="57"/>
      <c r="D20" s="2" t="str">
        <f t="shared" si="0"/>
        <v/>
      </c>
    </row>
    <row r="21" spans="2:4" ht="41.1" customHeight="1">
      <c r="B21" s="5">
        <f t="shared" si="1"/>
        <v>46129</v>
      </c>
      <c r="C21" s="57"/>
      <c r="D21" s="2" t="str">
        <f t="shared" si="0"/>
        <v/>
      </c>
    </row>
    <row r="22" spans="2:4" ht="41.1" customHeight="1">
      <c r="B22" s="5">
        <f t="shared" si="1"/>
        <v>46130</v>
      </c>
      <c r="C22" s="57"/>
      <c r="D22" s="2" t="str">
        <f t="shared" si="0"/>
        <v/>
      </c>
    </row>
    <row r="23" spans="2:4" ht="41.1" customHeight="1">
      <c r="B23" s="5">
        <f t="shared" si="1"/>
        <v>46131</v>
      </c>
      <c r="C23" s="57"/>
      <c r="D23" s="2" t="str">
        <f t="shared" si="0"/>
        <v/>
      </c>
    </row>
    <row r="24" spans="2:4" ht="41.1" customHeight="1">
      <c r="B24" s="5">
        <f t="shared" si="1"/>
        <v>46132</v>
      </c>
      <c r="C24" s="57"/>
      <c r="D24" s="2" t="str">
        <f t="shared" si="0"/>
        <v/>
      </c>
    </row>
    <row r="25" spans="2:4" ht="41.1" customHeight="1">
      <c r="B25" s="5">
        <f t="shared" si="1"/>
        <v>46133</v>
      </c>
      <c r="C25" s="57"/>
      <c r="D25" s="2" t="str">
        <f t="shared" si="0"/>
        <v/>
      </c>
    </row>
    <row r="26" spans="2:4" ht="41.1" customHeight="1">
      <c r="B26" s="5">
        <f t="shared" si="1"/>
        <v>46134</v>
      </c>
      <c r="C26" s="57"/>
      <c r="D26" s="2">
        <f t="shared" si="0"/>
        <v>17</v>
      </c>
    </row>
    <row r="27" spans="2:4" ht="41.1" customHeight="1">
      <c r="B27" s="5">
        <f>B26+1</f>
        <v>46135</v>
      </c>
      <c r="C27" s="57"/>
      <c r="D27" s="2" t="str">
        <f t="shared" si="0"/>
        <v/>
      </c>
    </row>
    <row r="28" spans="2:4" ht="41.1" customHeight="1">
      <c r="B28" s="5">
        <f t="shared" si="1"/>
        <v>46136</v>
      </c>
      <c r="C28" s="57"/>
      <c r="D28" s="2" t="str">
        <f t="shared" si="0"/>
        <v/>
      </c>
    </row>
    <row r="29" spans="2:4" ht="41.1" customHeight="1">
      <c r="B29" s="5">
        <f t="shared" si="1"/>
        <v>46137</v>
      </c>
      <c r="C29" s="57"/>
      <c r="D29" s="2" t="str">
        <f t="shared" si="0"/>
        <v/>
      </c>
    </row>
    <row r="30" spans="2:4" ht="41.1" customHeight="1">
      <c r="B30" s="5">
        <f t="shared" si="1"/>
        <v>46138</v>
      </c>
      <c r="C30" s="57"/>
      <c r="D30" s="2" t="str">
        <f t="shared" si="0"/>
        <v/>
      </c>
    </row>
    <row r="31" spans="2:4" ht="41.1" customHeight="1">
      <c r="B31" s="5">
        <f t="shared" si="1"/>
        <v>46139</v>
      </c>
      <c r="C31" s="57"/>
      <c r="D31" s="2" t="str">
        <f t="shared" si="0"/>
        <v/>
      </c>
    </row>
    <row r="32" spans="2:4" ht="41.1" customHeight="1">
      <c r="B32" s="5">
        <f t="shared" si="1"/>
        <v>46140</v>
      </c>
      <c r="C32" s="57"/>
      <c r="D32" s="2" t="str">
        <f t="shared" si="0"/>
        <v/>
      </c>
    </row>
    <row r="33" spans="2:4" ht="41.1" customHeight="1">
      <c r="B33" s="5">
        <f t="shared" si="1"/>
        <v>46141</v>
      </c>
      <c r="C33" s="57"/>
      <c r="D33" s="2">
        <f t="shared" si="0"/>
        <v>18</v>
      </c>
    </row>
    <row r="34" spans="2:4" ht="41.1" customHeight="1">
      <c r="B34" s="5">
        <f>B33+1</f>
        <v>46142</v>
      </c>
      <c r="C34" s="57"/>
      <c r="D34" s="2" t="str">
        <f t="shared" si="0"/>
        <v/>
      </c>
    </row>
    <row r="35" spans="2:4" ht="41.1" customHeight="1" thickBot="1">
      <c r="B35" s="6" t="str">
        <f>IF(MONTH(B34)&lt;&gt;MONTH(B34+1),"",B34+1)</f>
        <v/>
      </c>
      <c r="C35" s="58"/>
      <c r="D35" s="3" t="str">
        <f t="shared" si="0"/>
        <v/>
      </c>
    </row>
    <row r="36" spans="2:4">
      <c r="B36" s="7"/>
      <c r="C36" s="1"/>
    </row>
  </sheetData>
  <mergeCells count="2">
    <mergeCell ref="C1:D3"/>
    <mergeCell ref="C4:D4"/>
  </mergeCells>
  <conditionalFormatting sqref="B5:D35">
    <cfRule type="expression" dxfId="35" priority="3">
      <formula>(WEEKDAY($B5)=7)</formula>
    </cfRule>
    <cfRule type="expression" dxfId="34" priority="4">
      <formula>(WEEKDAY($B5)=1)</formula>
    </cfRule>
  </conditionalFormatting>
  <conditionalFormatting sqref="D5:D35">
    <cfRule type="expression" dxfId="33" priority="1">
      <formula>(WEEKDAY(B5)=1)</formula>
    </cfRule>
    <cfRule type="expression" dxfId="32"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C4DB-52DE-45CC-A9D2-627D7AB5788E}">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5</v>
      </c>
      <c r="C4" s="62">
        <f>DATE(Kalenderjahr,B4,1)</f>
        <v>46143</v>
      </c>
      <c r="D4" s="63"/>
    </row>
    <row r="5" spans="2:4" ht="41.1" customHeight="1">
      <c r="B5" s="5">
        <f>DATE(YEAR('Monat 4'!B5),MONTH('Monat 4'!B5)+1,1)</f>
        <v>46143</v>
      </c>
      <c r="C5" s="9"/>
      <c r="D5" s="2" t="str">
        <f t="shared" ref="D5:D35" si="0">IF(B5&lt;&gt;"",IF(WEEKDAY(B5)=4,WEEKNUM(B5,21),""),"")</f>
        <v/>
      </c>
    </row>
    <row r="6" spans="2:4" ht="41.1" customHeight="1">
      <c r="B6" s="5">
        <f>B5+1</f>
        <v>46144</v>
      </c>
      <c r="C6" s="57"/>
      <c r="D6" s="2" t="str">
        <f t="shared" si="0"/>
        <v/>
      </c>
    </row>
    <row r="7" spans="2:4" ht="41.1" customHeight="1">
      <c r="B7" s="5">
        <f t="shared" ref="B7:B33" si="1">B6+1</f>
        <v>46145</v>
      </c>
      <c r="C7" s="57"/>
      <c r="D7" s="2" t="str">
        <f t="shared" si="0"/>
        <v/>
      </c>
    </row>
    <row r="8" spans="2:4" ht="41.1" customHeight="1">
      <c r="B8" s="5">
        <f t="shared" si="1"/>
        <v>46146</v>
      </c>
      <c r="C8" s="57"/>
      <c r="D8" s="2" t="str">
        <f t="shared" si="0"/>
        <v/>
      </c>
    </row>
    <row r="9" spans="2:4" ht="41.1" customHeight="1">
      <c r="B9" s="5">
        <f t="shared" si="1"/>
        <v>46147</v>
      </c>
      <c r="C9" s="57"/>
      <c r="D9" s="2" t="str">
        <f t="shared" si="0"/>
        <v/>
      </c>
    </row>
    <row r="10" spans="2:4" ht="41.1" customHeight="1">
      <c r="B10" s="5">
        <f t="shared" si="1"/>
        <v>46148</v>
      </c>
      <c r="C10" s="57"/>
      <c r="D10" s="2">
        <f t="shared" si="0"/>
        <v>19</v>
      </c>
    </row>
    <row r="11" spans="2:4" ht="41.1" customHeight="1">
      <c r="B11" s="5">
        <f t="shared" si="1"/>
        <v>46149</v>
      </c>
      <c r="C11" s="57"/>
      <c r="D11" s="2" t="str">
        <f t="shared" si="0"/>
        <v/>
      </c>
    </row>
    <row r="12" spans="2:4" ht="41.1" customHeight="1">
      <c r="B12" s="5">
        <f t="shared" si="1"/>
        <v>46150</v>
      </c>
      <c r="C12" s="57"/>
      <c r="D12" s="2" t="str">
        <f t="shared" si="0"/>
        <v/>
      </c>
    </row>
    <row r="13" spans="2:4" ht="41.1" customHeight="1">
      <c r="B13" s="5">
        <f t="shared" si="1"/>
        <v>46151</v>
      </c>
      <c r="C13" s="57"/>
      <c r="D13" s="2" t="str">
        <f t="shared" si="0"/>
        <v/>
      </c>
    </row>
    <row r="14" spans="2:4" ht="41.1" customHeight="1">
      <c r="B14" s="5">
        <f t="shared" si="1"/>
        <v>46152</v>
      </c>
      <c r="C14" s="57"/>
      <c r="D14" s="2" t="str">
        <f t="shared" si="0"/>
        <v/>
      </c>
    </row>
    <row r="15" spans="2:4" ht="41.1" customHeight="1">
      <c r="B15" s="5">
        <f t="shared" si="1"/>
        <v>46153</v>
      </c>
      <c r="C15" s="57"/>
      <c r="D15" s="2" t="str">
        <f t="shared" si="0"/>
        <v/>
      </c>
    </row>
    <row r="16" spans="2:4" ht="41.1" customHeight="1">
      <c r="B16" s="5">
        <f t="shared" si="1"/>
        <v>46154</v>
      </c>
      <c r="C16" s="57"/>
      <c r="D16" s="2" t="str">
        <f t="shared" si="0"/>
        <v/>
      </c>
    </row>
    <row r="17" spans="2:4" ht="41.1" customHeight="1">
      <c r="B17" s="5">
        <f t="shared" si="1"/>
        <v>46155</v>
      </c>
      <c r="C17" s="57"/>
      <c r="D17" s="2">
        <f t="shared" si="0"/>
        <v>20</v>
      </c>
    </row>
    <row r="18" spans="2:4" ht="41.1" customHeight="1">
      <c r="B18" s="5">
        <f t="shared" si="1"/>
        <v>46156</v>
      </c>
      <c r="C18" s="57"/>
      <c r="D18" s="2" t="str">
        <f t="shared" si="0"/>
        <v/>
      </c>
    </row>
    <row r="19" spans="2:4" ht="41.1" customHeight="1">
      <c r="B19" s="5">
        <f t="shared" si="1"/>
        <v>46157</v>
      </c>
      <c r="C19" s="57"/>
      <c r="D19" s="2" t="str">
        <f t="shared" si="0"/>
        <v/>
      </c>
    </row>
    <row r="20" spans="2:4" ht="41.1" customHeight="1">
      <c r="B20" s="5">
        <f t="shared" si="1"/>
        <v>46158</v>
      </c>
      <c r="C20" s="57"/>
      <c r="D20" s="2" t="str">
        <f t="shared" si="0"/>
        <v/>
      </c>
    </row>
    <row r="21" spans="2:4" ht="41.1" customHeight="1">
      <c r="B21" s="5">
        <f t="shared" si="1"/>
        <v>46159</v>
      </c>
      <c r="C21" s="57"/>
      <c r="D21" s="2" t="str">
        <f t="shared" si="0"/>
        <v/>
      </c>
    </row>
    <row r="22" spans="2:4" ht="41.1" customHeight="1">
      <c r="B22" s="5">
        <f t="shared" si="1"/>
        <v>46160</v>
      </c>
      <c r="C22" s="57"/>
      <c r="D22" s="2" t="str">
        <f t="shared" si="0"/>
        <v/>
      </c>
    </row>
    <row r="23" spans="2:4" ht="41.1" customHeight="1">
      <c r="B23" s="5">
        <f t="shared" si="1"/>
        <v>46161</v>
      </c>
      <c r="C23" s="57"/>
      <c r="D23" s="2" t="str">
        <f t="shared" si="0"/>
        <v/>
      </c>
    </row>
    <row r="24" spans="2:4" ht="41.1" customHeight="1">
      <c r="B24" s="5">
        <f t="shared" si="1"/>
        <v>46162</v>
      </c>
      <c r="C24" s="57"/>
      <c r="D24" s="2">
        <f t="shared" si="0"/>
        <v>21</v>
      </c>
    </row>
    <row r="25" spans="2:4" ht="41.1" customHeight="1">
      <c r="B25" s="5">
        <f t="shared" si="1"/>
        <v>46163</v>
      </c>
      <c r="C25" s="57"/>
      <c r="D25" s="2" t="str">
        <f t="shared" si="0"/>
        <v/>
      </c>
    </row>
    <row r="26" spans="2:4" ht="41.1" customHeight="1">
      <c r="B26" s="5">
        <f t="shared" si="1"/>
        <v>46164</v>
      </c>
      <c r="C26" s="57"/>
      <c r="D26" s="2" t="str">
        <f t="shared" si="0"/>
        <v/>
      </c>
    </row>
    <row r="27" spans="2:4" ht="41.1" customHeight="1">
      <c r="B27" s="5">
        <f>B26+1</f>
        <v>46165</v>
      </c>
      <c r="C27" s="57"/>
      <c r="D27" s="2" t="str">
        <f t="shared" si="0"/>
        <v/>
      </c>
    </row>
    <row r="28" spans="2:4" ht="41.1" customHeight="1">
      <c r="B28" s="5">
        <f t="shared" si="1"/>
        <v>46166</v>
      </c>
      <c r="C28" s="57"/>
      <c r="D28" s="2" t="str">
        <f t="shared" si="0"/>
        <v/>
      </c>
    </row>
    <row r="29" spans="2:4" ht="41.1" customHeight="1">
      <c r="B29" s="5">
        <f t="shared" si="1"/>
        <v>46167</v>
      </c>
      <c r="C29" s="57"/>
      <c r="D29" s="2" t="str">
        <f t="shared" si="0"/>
        <v/>
      </c>
    </row>
    <row r="30" spans="2:4" ht="41.1" customHeight="1">
      <c r="B30" s="5">
        <f t="shared" si="1"/>
        <v>46168</v>
      </c>
      <c r="C30" s="57"/>
      <c r="D30" s="2" t="str">
        <f t="shared" si="0"/>
        <v/>
      </c>
    </row>
    <row r="31" spans="2:4" ht="41.1" customHeight="1">
      <c r="B31" s="5">
        <f t="shared" si="1"/>
        <v>46169</v>
      </c>
      <c r="C31" s="57"/>
      <c r="D31" s="2">
        <f t="shared" si="0"/>
        <v>22</v>
      </c>
    </row>
    <row r="32" spans="2:4" ht="41.1" customHeight="1">
      <c r="B32" s="5">
        <f t="shared" si="1"/>
        <v>46170</v>
      </c>
      <c r="C32" s="57"/>
      <c r="D32" s="2" t="str">
        <f t="shared" si="0"/>
        <v/>
      </c>
    </row>
    <row r="33" spans="2:4" ht="41.1" customHeight="1">
      <c r="B33" s="5">
        <f t="shared" si="1"/>
        <v>46171</v>
      </c>
      <c r="C33" s="57"/>
      <c r="D33" s="2" t="str">
        <f t="shared" si="0"/>
        <v/>
      </c>
    </row>
    <row r="34" spans="2:4" ht="41.1" customHeight="1">
      <c r="B34" s="5">
        <f>B33+1</f>
        <v>46172</v>
      </c>
      <c r="C34" s="57"/>
      <c r="D34" s="2" t="str">
        <f t="shared" si="0"/>
        <v/>
      </c>
    </row>
    <row r="35" spans="2:4" ht="41.1" customHeight="1" thickBot="1">
      <c r="B35" s="6">
        <f>IF(MONTH(B34)&lt;&gt;MONTH(B34+1),"",B34+1)</f>
        <v>46173</v>
      </c>
      <c r="C35" s="58"/>
      <c r="D35" s="3" t="str">
        <f t="shared" si="0"/>
        <v/>
      </c>
    </row>
    <row r="36" spans="2:4">
      <c r="B36" s="7"/>
      <c r="C36" s="1"/>
    </row>
  </sheetData>
  <mergeCells count="2">
    <mergeCell ref="C1:D3"/>
    <mergeCell ref="C4:D4"/>
  </mergeCells>
  <conditionalFormatting sqref="B5:D35">
    <cfRule type="expression" dxfId="31" priority="3">
      <formula>(WEEKDAY($B5)=7)</formula>
    </cfRule>
    <cfRule type="expression" dxfId="30" priority="4">
      <formula>(WEEKDAY($B5)=1)</formula>
    </cfRule>
  </conditionalFormatting>
  <conditionalFormatting sqref="D5:D35">
    <cfRule type="expression" dxfId="29" priority="1">
      <formula>(WEEKDAY(B5)=1)</formula>
    </cfRule>
    <cfRule type="expression" dxfId="28"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4F3C-F964-4CE0-A561-AB686F14E457}">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6</v>
      </c>
      <c r="C4" s="62">
        <f>DATE(Kalenderjahr,B4,1)</f>
        <v>46174</v>
      </c>
      <c r="D4" s="63"/>
    </row>
    <row r="5" spans="2:4" ht="41.1" customHeight="1">
      <c r="B5" s="5">
        <f>DATE(YEAR('Monat 5'!B5),MONTH('Monat 5'!B5)+1,1)</f>
        <v>46174</v>
      </c>
      <c r="C5" s="9"/>
      <c r="D5" s="2" t="str">
        <f t="shared" ref="D5:D35" si="0">IF(B5&lt;&gt;"",IF(WEEKDAY(B5)=4,WEEKNUM(B5,21),""),"")</f>
        <v/>
      </c>
    </row>
    <row r="6" spans="2:4" ht="41.1" customHeight="1">
      <c r="B6" s="5">
        <f>B5+1</f>
        <v>46175</v>
      </c>
      <c r="C6" s="57"/>
      <c r="D6" s="2" t="str">
        <f t="shared" si="0"/>
        <v/>
      </c>
    </row>
    <row r="7" spans="2:4" ht="41.1" customHeight="1">
      <c r="B7" s="5">
        <f t="shared" ref="B7:B33" si="1">B6+1</f>
        <v>46176</v>
      </c>
      <c r="C7" s="57"/>
      <c r="D7" s="2">
        <f t="shared" si="0"/>
        <v>23</v>
      </c>
    </row>
    <row r="8" spans="2:4" ht="41.1" customHeight="1">
      <c r="B8" s="5">
        <f t="shared" si="1"/>
        <v>46177</v>
      </c>
      <c r="C8" s="57"/>
      <c r="D8" s="2" t="str">
        <f t="shared" si="0"/>
        <v/>
      </c>
    </row>
    <row r="9" spans="2:4" ht="41.1" customHeight="1">
      <c r="B9" s="5">
        <f t="shared" si="1"/>
        <v>46178</v>
      </c>
      <c r="C9" s="57"/>
      <c r="D9" s="2" t="str">
        <f t="shared" si="0"/>
        <v/>
      </c>
    </row>
    <row r="10" spans="2:4" ht="41.1" customHeight="1">
      <c r="B10" s="5">
        <f t="shared" si="1"/>
        <v>46179</v>
      </c>
      <c r="C10" s="57"/>
      <c r="D10" s="2" t="str">
        <f t="shared" si="0"/>
        <v/>
      </c>
    </row>
    <row r="11" spans="2:4" ht="41.1" customHeight="1">
      <c r="B11" s="5">
        <f t="shared" si="1"/>
        <v>46180</v>
      </c>
      <c r="C11" s="57"/>
      <c r="D11" s="2" t="str">
        <f t="shared" si="0"/>
        <v/>
      </c>
    </row>
    <row r="12" spans="2:4" ht="41.1" customHeight="1">
      <c r="B12" s="5">
        <f t="shared" si="1"/>
        <v>46181</v>
      </c>
      <c r="C12" s="57"/>
      <c r="D12" s="2" t="str">
        <f t="shared" si="0"/>
        <v/>
      </c>
    </row>
    <row r="13" spans="2:4" ht="41.1" customHeight="1">
      <c r="B13" s="5">
        <f t="shared" si="1"/>
        <v>46182</v>
      </c>
      <c r="C13" s="57"/>
      <c r="D13" s="2" t="str">
        <f t="shared" si="0"/>
        <v/>
      </c>
    </row>
    <row r="14" spans="2:4" ht="41.1" customHeight="1">
      <c r="B14" s="5">
        <f t="shared" si="1"/>
        <v>46183</v>
      </c>
      <c r="C14" s="57"/>
      <c r="D14" s="2">
        <f t="shared" si="0"/>
        <v>24</v>
      </c>
    </row>
    <row r="15" spans="2:4" ht="41.1" customHeight="1">
      <c r="B15" s="5">
        <f t="shared" si="1"/>
        <v>46184</v>
      </c>
      <c r="C15" s="57"/>
      <c r="D15" s="2" t="str">
        <f t="shared" si="0"/>
        <v/>
      </c>
    </row>
    <row r="16" spans="2:4" ht="41.1" customHeight="1">
      <c r="B16" s="5">
        <f t="shared" si="1"/>
        <v>46185</v>
      </c>
      <c r="C16" s="57"/>
      <c r="D16" s="2" t="str">
        <f t="shared" si="0"/>
        <v/>
      </c>
    </row>
    <row r="17" spans="2:4" ht="41.1" customHeight="1">
      <c r="B17" s="5">
        <f t="shared" si="1"/>
        <v>46186</v>
      </c>
      <c r="C17" s="57"/>
      <c r="D17" s="2" t="str">
        <f t="shared" si="0"/>
        <v/>
      </c>
    </row>
    <row r="18" spans="2:4" ht="41.1" customHeight="1">
      <c r="B18" s="5">
        <f t="shared" si="1"/>
        <v>46187</v>
      </c>
      <c r="C18" s="57"/>
      <c r="D18" s="2" t="str">
        <f t="shared" si="0"/>
        <v/>
      </c>
    </row>
    <row r="19" spans="2:4" ht="41.1" customHeight="1">
      <c r="B19" s="5">
        <f t="shared" si="1"/>
        <v>46188</v>
      </c>
      <c r="C19" s="57"/>
      <c r="D19" s="2" t="str">
        <f t="shared" si="0"/>
        <v/>
      </c>
    </row>
    <row r="20" spans="2:4" ht="41.1" customHeight="1">
      <c r="B20" s="5">
        <f t="shared" si="1"/>
        <v>46189</v>
      </c>
      <c r="C20" s="57"/>
      <c r="D20" s="2" t="str">
        <f t="shared" si="0"/>
        <v/>
      </c>
    </row>
    <row r="21" spans="2:4" ht="41.1" customHeight="1">
      <c r="B21" s="5">
        <f t="shared" si="1"/>
        <v>46190</v>
      </c>
      <c r="C21" s="57"/>
      <c r="D21" s="2">
        <f t="shared" si="0"/>
        <v>25</v>
      </c>
    </row>
    <row r="22" spans="2:4" ht="41.1" customHeight="1">
      <c r="B22" s="5">
        <f t="shared" si="1"/>
        <v>46191</v>
      </c>
      <c r="C22" s="57"/>
      <c r="D22" s="2" t="str">
        <f t="shared" si="0"/>
        <v/>
      </c>
    </row>
    <row r="23" spans="2:4" ht="41.1" customHeight="1">
      <c r="B23" s="5">
        <f t="shared" si="1"/>
        <v>46192</v>
      </c>
      <c r="C23" s="57"/>
      <c r="D23" s="2" t="str">
        <f t="shared" si="0"/>
        <v/>
      </c>
    </row>
    <row r="24" spans="2:4" ht="41.1" customHeight="1">
      <c r="B24" s="5">
        <f t="shared" si="1"/>
        <v>46193</v>
      </c>
      <c r="C24" s="57"/>
      <c r="D24" s="2" t="str">
        <f t="shared" si="0"/>
        <v/>
      </c>
    </row>
    <row r="25" spans="2:4" ht="41.1" customHeight="1">
      <c r="B25" s="5">
        <f t="shared" si="1"/>
        <v>46194</v>
      </c>
      <c r="C25" s="57"/>
      <c r="D25" s="2" t="str">
        <f t="shared" si="0"/>
        <v/>
      </c>
    </row>
    <row r="26" spans="2:4" ht="41.1" customHeight="1">
      <c r="B26" s="5">
        <f t="shared" si="1"/>
        <v>46195</v>
      </c>
      <c r="C26" s="57"/>
      <c r="D26" s="2" t="str">
        <f t="shared" si="0"/>
        <v/>
      </c>
    </row>
    <row r="27" spans="2:4" ht="41.1" customHeight="1">
      <c r="B27" s="5">
        <f>B26+1</f>
        <v>46196</v>
      </c>
      <c r="C27" s="57"/>
      <c r="D27" s="2" t="str">
        <f t="shared" si="0"/>
        <v/>
      </c>
    </row>
    <row r="28" spans="2:4" ht="41.1" customHeight="1">
      <c r="B28" s="5">
        <f t="shared" si="1"/>
        <v>46197</v>
      </c>
      <c r="C28" s="57"/>
      <c r="D28" s="2">
        <f t="shared" si="0"/>
        <v>26</v>
      </c>
    </row>
    <row r="29" spans="2:4" ht="41.1" customHeight="1">
      <c r="B29" s="5">
        <f t="shared" si="1"/>
        <v>46198</v>
      </c>
      <c r="C29" s="57"/>
      <c r="D29" s="2" t="str">
        <f t="shared" si="0"/>
        <v/>
      </c>
    </row>
    <row r="30" spans="2:4" ht="41.1" customHeight="1">
      <c r="B30" s="5">
        <f t="shared" si="1"/>
        <v>46199</v>
      </c>
      <c r="C30" s="57"/>
      <c r="D30" s="2" t="str">
        <f t="shared" si="0"/>
        <v/>
      </c>
    </row>
    <row r="31" spans="2:4" ht="41.1" customHeight="1">
      <c r="B31" s="5">
        <f t="shared" si="1"/>
        <v>46200</v>
      </c>
      <c r="C31" s="57"/>
      <c r="D31" s="2" t="str">
        <f t="shared" si="0"/>
        <v/>
      </c>
    </row>
    <row r="32" spans="2:4" ht="41.1" customHeight="1">
      <c r="B32" s="5">
        <f t="shared" si="1"/>
        <v>46201</v>
      </c>
      <c r="C32" s="57"/>
      <c r="D32" s="2" t="str">
        <f t="shared" si="0"/>
        <v/>
      </c>
    </row>
    <row r="33" spans="2:4" ht="41.1" customHeight="1">
      <c r="B33" s="5">
        <f t="shared" si="1"/>
        <v>46202</v>
      </c>
      <c r="C33" s="57"/>
      <c r="D33" s="2" t="str">
        <f t="shared" si="0"/>
        <v/>
      </c>
    </row>
    <row r="34" spans="2:4" ht="41.1" customHeight="1">
      <c r="B34" s="5">
        <f>B33+1</f>
        <v>46203</v>
      </c>
      <c r="C34" s="57"/>
      <c r="D34" s="2" t="str">
        <f t="shared" si="0"/>
        <v/>
      </c>
    </row>
    <row r="35" spans="2:4" ht="41.1" customHeight="1" thickBot="1">
      <c r="B35" s="6" t="str">
        <f>IF(MONTH(B34)&lt;&gt;MONTH(B34+1),"",B34+1)</f>
        <v/>
      </c>
      <c r="C35" s="58"/>
      <c r="D35" s="3" t="str">
        <f t="shared" si="0"/>
        <v/>
      </c>
    </row>
    <row r="36" spans="2:4">
      <c r="B36" s="7"/>
      <c r="C36" s="1"/>
    </row>
  </sheetData>
  <mergeCells count="2">
    <mergeCell ref="C1:D3"/>
    <mergeCell ref="C4:D4"/>
  </mergeCells>
  <conditionalFormatting sqref="B5:D35">
    <cfRule type="expression" dxfId="27" priority="3">
      <formula>(WEEKDAY($B5)=7)</formula>
    </cfRule>
    <cfRule type="expression" dxfId="26" priority="4">
      <formula>(WEEKDAY($B5)=1)</formula>
    </cfRule>
  </conditionalFormatting>
  <conditionalFormatting sqref="D5:D35">
    <cfRule type="expression" dxfId="25" priority="1">
      <formula>(WEEKDAY(B5)=1)</formula>
    </cfRule>
    <cfRule type="expression" dxfId="24"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BB0C-8FE7-4D13-97F8-F61F97AF5BF5}">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7</v>
      </c>
      <c r="C4" s="62">
        <f>DATE(Kalenderjahr,B4,1)</f>
        <v>46204</v>
      </c>
      <c r="D4" s="63"/>
    </row>
    <row r="5" spans="2:4" ht="41.1" customHeight="1">
      <c r="B5" s="5">
        <f>DATE(YEAR('Monat 6'!B5),MONTH('Monat 6'!B5)+1,1)</f>
        <v>46204</v>
      </c>
      <c r="C5" s="9"/>
      <c r="D5" s="2">
        <f t="shared" ref="D5:D35" si="0">IF(B5&lt;&gt;"",IF(WEEKDAY(B5)=4,WEEKNUM(B5,21),""),"")</f>
        <v>27</v>
      </c>
    </row>
    <row r="6" spans="2:4" ht="41.1" customHeight="1">
      <c r="B6" s="5">
        <f>B5+1</f>
        <v>46205</v>
      </c>
      <c r="C6" s="57"/>
      <c r="D6" s="2" t="str">
        <f t="shared" si="0"/>
        <v/>
      </c>
    </row>
    <row r="7" spans="2:4" ht="41.1" customHeight="1">
      <c r="B7" s="5">
        <f t="shared" ref="B7:B33" si="1">B6+1</f>
        <v>46206</v>
      </c>
      <c r="C7" s="57"/>
      <c r="D7" s="2" t="str">
        <f t="shared" si="0"/>
        <v/>
      </c>
    </row>
    <row r="8" spans="2:4" ht="41.1" customHeight="1">
      <c r="B8" s="5">
        <f t="shared" si="1"/>
        <v>46207</v>
      </c>
      <c r="C8" s="57"/>
      <c r="D8" s="2" t="str">
        <f t="shared" si="0"/>
        <v/>
      </c>
    </row>
    <row r="9" spans="2:4" ht="41.1" customHeight="1">
      <c r="B9" s="5">
        <f t="shared" si="1"/>
        <v>46208</v>
      </c>
      <c r="C9" s="57"/>
      <c r="D9" s="2" t="str">
        <f t="shared" si="0"/>
        <v/>
      </c>
    </row>
    <row r="10" spans="2:4" ht="41.1" customHeight="1">
      <c r="B10" s="5">
        <f t="shared" si="1"/>
        <v>46209</v>
      </c>
      <c r="C10" s="57"/>
      <c r="D10" s="2" t="str">
        <f t="shared" si="0"/>
        <v/>
      </c>
    </row>
    <row r="11" spans="2:4" ht="41.1" customHeight="1">
      <c r="B11" s="5">
        <f t="shared" si="1"/>
        <v>46210</v>
      </c>
      <c r="C11" s="57"/>
      <c r="D11" s="2" t="str">
        <f t="shared" si="0"/>
        <v/>
      </c>
    </row>
    <row r="12" spans="2:4" ht="41.1" customHeight="1">
      <c r="B12" s="5">
        <f t="shared" si="1"/>
        <v>46211</v>
      </c>
      <c r="C12" s="57"/>
      <c r="D12" s="2">
        <f t="shared" si="0"/>
        <v>28</v>
      </c>
    </row>
    <row r="13" spans="2:4" ht="41.1" customHeight="1">
      <c r="B13" s="5">
        <f t="shared" si="1"/>
        <v>46212</v>
      </c>
      <c r="C13" s="57"/>
      <c r="D13" s="2" t="str">
        <f t="shared" si="0"/>
        <v/>
      </c>
    </row>
    <row r="14" spans="2:4" ht="41.1" customHeight="1">
      <c r="B14" s="5">
        <f t="shared" si="1"/>
        <v>46213</v>
      </c>
      <c r="C14" s="57"/>
      <c r="D14" s="2" t="str">
        <f t="shared" si="0"/>
        <v/>
      </c>
    </row>
    <row r="15" spans="2:4" ht="41.1" customHeight="1">
      <c r="B15" s="5">
        <f t="shared" si="1"/>
        <v>46214</v>
      </c>
      <c r="C15" s="57"/>
      <c r="D15" s="2" t="str">
        <f t="shared" si="0"/>
        <v/>
      </c>
    </row>
    <row r="16" spans="2:4" ht="41.1" customHeight="1">
      <c r="B16" s="5">
        <f t="shared" si="1"/>
        <v>46215</v>
      </c>
      <c r="C16" s="57"/>
      <c r="D16" s="2" t="str">
        <f t="shared" si="0"/>
        <v/>
      </c>
    </row>
    <row r="17" spans="2:4" ht="41.1" customHeight="1">
      <c r="B17" s="5">
        <f t="shared" si="1"/>
        <v>46216</v>
      </c>
      <c r="C17" s="57"/>
      <c r="D17" s="2" t="str">
        <f t="shared" si="0"/>
        <v/>
      </c>
    </row>
    <row r="18" spans="2:4" ht="41.1" customHeight="1">
      <c r="B18" s="5">
        <f t="shared" si="1"/>
        <v>46217</v>
      </c>
      <c r="C18" s="57"/>
      <c r="D18" s="2" t="str">
        <f t="shared" si="0"/>
        <v/>
      </c>
    </row>
    <row r="19" spans="2:4" ht="41.1" customHeight="1">
      <c r="B19" s="5">
        <f t="shared" si="1"/>
        <v>46218</v>
      </c>
      <c r="C19" s="57"/>
      <c r="D19" s="2">
        <f t="shared" si="0"/>
        <v>29</v>
      </c>
    </row>
    <row r="20" spans="2:4" ht="41.1" customHeight="1">
      <c r="B20" s="5">
        <f t="shared" si="1"/>
        <v>46219</v>
      </c>
      <c r="C20" s="57"/>
      <c r="D20" s="2" t="str">
        <f t="shared" si="0"/>
        <v/>
      </c>
    </row>
    <row r="21" spans="2:4" ht="41.1" customHeight="1">
      <c r="B21" s="5">
        <f t="shared" si="1"/>
        <v>46220</v>
      </c>
      <c r="C21" s="57"/>
      <c r="D21" s="2" t="str">
        <f t="shared" si="0"/>
        <v/>
      </c>
    </row>
    <row r="22" spans="2:4" ht="41.1" customHeight="1">
      <c r="B22" s="5">
        <f t="shared" si="1"/>
        <v>46221</v>
      </c>
      <c r="C22" s="57"/>
      <c r="D22" s="2" t="str">
        <f t="shared" si="0"/>
        <v/>
      </c>
    </row>
    <row r="23" spans="2:4" ht="41.1" customHeight="1">
      <c r="B23" s="5">
        <f t="shared" si="1"/>
        <v>46222</v>
      </c>
      <c r="C23" s="57"/>
      <c r="D23" s="2" t="str">
        <f t="shared" si="0"/>
        <v/>
      </c>
    </row>
    <row r="24" spans="2:4" ht="41.1" customHeight="1">
      <c r="B24" s="5">
        <f t="shared" si="1"/>
        <v>46223</v>
      </c>
      <c r="C24" s="57"/>
      <c r="D24" s="2" t="str">
        <f t="shared" si="0"/>
        <v/>
      </c>
    </row>
    <row r="25" spans="2:4" ht="41.1" customHeight="1">
      <c r="B25" s="5">
        <f t="shared" si="1"/>
        <v>46224</v>
      </c>
      <c r="C25" s="57"/>
      <c r="D25" s="2" t="str">
        <f t="shared" si="0"/>
        <v/>
      </c>
    </row>
    <row r="26" spans="2:4" ht="41.1" customHeight="1">
      <c r="B26" s="5">
        <f t="shared" si="1"/>
        <v>46225</v>
      </c>
      <c r="C26" s="57"/>
      <c r="D26" s="2">
        <f t="shared" si="0"/>
        <v>30</v>
      </c>
    </row>
    <row r="27" spans="2:4" ht="41.1" customHeight="1">
      <c r="B27" s="5">
        <f>B26+1</f>
        <v>46226</v>
      </c>
      <c r="C27" s="57"/>
      <c r="D27" s="2" t="str">
        <f t="shared" si="0"/>
        <v/>
      </c>
    </row>
    <row r="28" spans="2:4" ht="41.1" customHeight="1">
      <c r="B28" s="5">
        <f t="shared" si="1"/>
        <v>46227</v>
      </c>
      <c r="C28" s="57"/>
      <c r="D28" s="2" t="str">
        <f t="shared" si="0"/>
        <v/>
      </c>
    </row>
    <row r="29" spans="2:4" ht="41.1" customHeight="1">
      <c r="B29" s="5">
        <f t="shared" si="1"/>
        <v>46228</v>
      </c>
      <c r="C29" s="57"/>
      <c r="D29" s="2" t="str">
        <f t="shared" si="0"/>
        <v/>
      </c>
    </row>
    <row r="30" spans="2:4" ht="41.1" customHeight="1">
      <c r="B30" s="5">
        <f t="shared" si="1"/>
        <v>46229</v>
      </c>
      <c r="C30" s="57"/>
      <c r="D30" s="2" t="str">
        <f t="shared" si="0"/>
        <v/>
      </c>
    </row>
    <row r="31" spans="2:4" ht="41.1" customHeight="1">
      <c r="B31" s="5">
        <f t="shared" si="1"/>
        <v>46230</v>
      </c>
      <c r="C31" s="57"/>
      <c r="D31" s="2" t="str">
        <f t="shared" si="0"/>
        <v/>
      </c>
    </row>
    <row r="32" spans="2:4" ht="41.1" customHeight="1">
      <c r="B32" s="5">
        <f t="shared" si="1"/>
        <v>46231</v>
      </c>
      <c r="C32" s="57"/>
      <c r="D32" s="2" t="str">
        <f t="shared" si="0"/>
        <v/>
      </c>
    </row>
    <row r="33" spans="2:4" ht="41.1" customHeight="1">
      <c r="B33" s="5">
        <f t="shared" si="1"/>
        <v>46232</v>
      </c>
      <c r="C33" s="57"/>
      <c r="D33" s="2">
        <f t="shared" si="0"/>
        <v>31</v>
      </c>
    </row>
    <row r="34" spans="2:4" ht="41.1" customHeight="1">
      <c r="B34" s="5">
        <f>B33+1</f>
        <v>46233</v>
      </c>
      <c r="C34" s="57"/>
      <c r="D34" s="2" t="str">
        <f t="shared" si="0"/>
        <v/>
      </c>
    </row>
    <row r="35" spans="2:4" ht="41.1" customHeight="1" thickBot="1">
      <c r="B35" s="6">
        <f>IF(MONTH(B34)&lt;&gt;MONTH(B34+1),"",B34+1)</f>
        <v>46234</v>
      </c>
      <c r="C35" s="58"/>
      <c r="D35" s="3" t="str">
        <f t="shared" si="0"/>
        <v/>
      </c>
    </row>
    <row r="36" spans="2:4">
      <c r="B36" s="7"/>
      <c r="C36" s="1"/>
    </row>
  </sheetData>
  <mergeCells count="2">
    <mergeCell ref="C1:D3"/>
    <mergeCell ref="C4:D4"/>
  </mergeCells>
  <conditionalFormatting sqref="B5:D35">
    <cfRule type="expression" dxfId="23" priority="3">
      <formula>(WEEKDAY($B5)=7)</formula>
    </cfRule>
    <cfRule type="expression" dxfId="22" priority="4">
      <formula>(WEEKDAY($B5)=1)</formula>
    </cfRule>
  </conditionalFormatting>
  <conditionalFormatting sqref="D5:D35">
    <cfRule type="expression" dxfId="21" priority="1">
      <formula>(WEEKDAY(B5)=1)</formula>
    </cfRule>
    <cfRule type="expression" dxfId="2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EC79-B589-4BA4-837E-FD2EAF0B7443}">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8</v>
      </c>
      <c r="C4" s="62">
        <f>DATE(Kalenderjahr,B4,1)</f>
        <v>46235</v>
      </c>
      <c r="D4" s="63"/>
    </row>
    <row r="5" spans="2:4" ht="41.1" customHeight="1">
      <c r="B5" s="5">
        <f>DATE(YEAR('Monat 7'!B5),MONTH('Monat 7'!B5)+1,1)</f>
        <v>46235</v>
      </c>
      <c r="C5" s="9"/>
      <c r="D5" s="2" t="str">
        <f t="shared" ref="D5:D35" si="0">IF(B5&lt;&gt;"",IF(WEEKDAY(B5)=4,WEEKNUM(B5,21),""),"")</f>
        <v/>
      </c>
    </row>
    <row r="6" spans="2:4" ht="41.1" customHeight="1">
      <c r="B6" s="5">
        <f>B5+1</f>
        <v>46236</v>
      </c>
      <c r="C6" s="57"/>
      <c r="D6" s="2" t="str">
        <f t="shared" si="0"/>
        <v/>
      </c>
    </row>
    <row r="7" spans="2:4" ht="41.1" customHeight="1">
      <c r="B7" s="5">
        <f t="shared" ref="B7:B33" si="1">B6+1</f>
        <v>46237</v>
      </c>
      <c r="C7" s="57"/>
      <c r="D7" s="2" t="str">
        <f t="shared" si="0"/>
        <v/>
      </c>
    </row>
    <row r="8" spans="2:4" ht="41.1" customHeight="1">
      <c r="B8" s="5">
        <f t="shared" si="1"/>
        <v>46238</v>
      </c>
      <c r="C8" s="57"/>
      <c r="D8" s="2" t="str">
        <f t="shared" si="0"/>
        <v/>
      </c>
    </row>
    <row r="9" spans="2:4" ht="41.1" customHeight="1">
      <c r="B9" s="5">
        <f t="shared" si="1"/>
        <v>46239</v>
      </c>
      <c r="C9" s="57"/>
      <c r="D9" s="2">
        <f t="shared" si="0"/>
        <v>32</v>
      </c>
    </row>
    <row r="10" spans="2:4" ht="41.1" customHeight="1">
      <c r="B10" s="5">
        <f t="shared" si="1"/>
        <v>46240</v>
      </c>
      <c r="C10" s="57"/>
      <c r="D10" s="2" t="str">
        <f t="shared" si="0"/>
        <v/>
      </c>
    </row>
    <row r="11" spans="2:4" ht="41.1" customHeight="1">
      <c r="B11" s="5">
        <f t="shared" si="1"/>
        <v>46241</v>
      </c>
      <c r="C11" s="57"/>
      <c r="D11" s="2" t="str">
        <f t="shared" si="0"/>
        <v/>
      </c>
    </row>
    <row r="12" spans="2:4" ht="41.1" customHeight="1">
      <c r="B12" s="5">
        <f t="shared" si="1"/>
        <v>46242</v>
      </c>
      <c r="C12" s="57"/>
      <c r="D12" s="2" t="str">
        <f t="shared" si="0"/>
        <v/>
      </c>
    </row>
    <row r="13" spans="2:4" ht="41.1" customHeight="1">
      <c r="B13" s="5">
        <f t="shared" si="1"/>
        <v>46243</v>
      </c>
      <c r="C13" s="57"/>
      <c r="D13" s="2" t="str">
        <f t="shared" si="0"/>
        <v/>
      </c>
    </row>
    <row r="14" spans="2:4" ht="41.1" customHeight="1">
      <c r="B14" s="5">
        <f t="shared" si="1"/>
        <v>46244</v>
      </c>
      <c r="C14" s="57"/>
      <c r="D14" s="2" t="str">
        <f t="shared" si="0"/>
        <v/>
      </c>
    </row>
    <row r="15" spans="2:4" ht="41.1" customHeight="1">
      <c r="B15" s="5">
        <f t="shared" si="1"/>
        <v>46245</v>
      </c>
      <c r="C15" s="57"/>
      <c r="D15" s="2" t="str">
        <f t="shared" si="0"/>
        <v/>
      </c>
    </row>
    <row r="16" spans="2:4" ht="41.1" customHeight="1">
      <c r="B16" s="5">
        <f t="shared" si="1"/>
        <v>46246</v>
      </c>
      <c r="C16" s="57"/>
      <c r="D16" s="2">
        <f t="shared" si="0"/>
        <v>33</v>
      </c>
    </row>
    <row r="17" spans="2:4" ht="41.1" customHeight="1">
      <c r="B17" s="5">
        <f t="shared" si="1"/>
        <v>46247</v>
      </c>
      <c r="C17" s="57"/>
      <c r="D17" s="2" t="str">
        <f t="shared" si="0"/>
        <v/>
      </c>
    </row>
    <row r="18" spans="2:4" ht="41.1" customHeight="1">
      <c r="B18" s="5">
        <f t="shared" si="1"/>
        <v>46248</v>
      </c>
      <c r="C18" s="57"/>
      <c r="D18" s="2" t="str">
        <f t="shared" si="0"/>
        <v/>
      </c>
    </row>
    <row r="19" spans="2:4" ht="41.1" customHeight="1">
      <c r="B19" s="5">
        <f t="shared" si="1"/>
        <v>46249</v>
      </c>
      <c r="C19" s="57"/>
      <c r="D19" s="2" t="str">
        <f t="shared" si="0"/>
        <v/>
      </c>
    </row>
    <row r="20" spans="2:4" ht="41.1" customHeight="1">
      <c r="B20" s="5">
        <f t="shared" si="1"/>
        <v>46250</v>
      </c>
      <c r="C20" s="57"/>
      <c r="D20" s="2" t="str">
        <f t="shared" si="0"/>
        <v/>
      </c>
    </row>
    <row r="21" spans="2:4" ht="41.1" customHeight="1">
      <c r="B21" s="5">
        <f t="shared" si="1"/>
        <v>46251</v>
      </c>
      <c r="C21" s="57"/>
      <c r="D21" s="2" t="str">
        <f t="shared" si="0"/>
        <v/>
      </c>
    </row>
    <row r="22" spans="2:4" ht="41.1" customHeight="1">
      <c r="B22" s="5">
        <f t="shared" si="1"/>
        <v>46252</v>
      </c>
      <c r="C22" s="57"/>
      <c r="D22" s="2" t="str">
        <f t="shared" si="0"/>
        <v/>
      </c>
    </row>
    <row r="23" spans="2:4" ht="41.1" customHeight="1">
      <c r="B23" s="5">
        <f t="shared" si="1"/>
        <v>46253</v>
      </c>
      <c r="C23" s="57"/>
      <c r="D23" s="2">
        <f t="shared" si="0"/>
        <v>34</v>
      </c>
    </row>
    <row r="24" spans="2:4" ht="41.1" customHeight="1">
      <c r="B24" s="5">
        <f t="shared" si="1"/>
        <v>46254</v>
      </c>
      <c r="C24" s="57"/>
      <c r="D24" s="2" t="str">
        <f t="shared" si="0"/>
        <v/>
      </c>
    </row>
    <row r="25" spans="2:4" ht="41.1" customHeight="1">
      <c r="B25" s="5">
        <f t="shared" si="1"/>
        <v>46255</v>
      </c>
      <c r="C25" s="57"/>
      <c r="D25" s="2" t="str">
        <f t="shared" si="0"/>
        <v/>
      </c>
    </row>
    <row r="26" spans="2:4" ht="41.1" customHeight="1">
      <c r="B26" s="5">
        <f t="shared" si="1"/>
        <v>46256</v>
      </c>
      <c r="C26" s="57"/>
      <c r="D26" s="2" t="str">
        <f t="shared" si="0"/>
        <v/>
      </c>
    </row>
    <row r="27" spans="2:4" ht="41.1" customHeight="1">
      <c r="B27" s="5">
        <f>B26+1</f>
        <v>46257</v>
      </c>
      <c r="C27" s="57"/>
      <c r="D27" s="2" t="str">
        <f t="shared" si="0"/>
        <v/>
      </c>
    </row>
    <row r="28" spans="2:4" ht="41.1" customHeight="1">
      <c r="B28" s="5">
        <f t="shared" si="1"/>
        <v>46258</v>
      </c>
      <c r="C28" s="57"/>
      <c r="D28" s="2" t="str">
        <f t="shared" si="0"/>
        <v/>
      </c>
    </row>
    <row r="29" spans="2:4" ht="41.1" customHeight="1">
      <c r="B29" s="5">
        <f t="shared" si="1"/>
        <v>46259</v>
      </c>
      <c r="C29" s="57"/>
      <c r="D29" s="2" t="str">
        <f t="shared" si="0"/>
        <v/>
      </c>
    </row>
    <row r="30" spans="2:4" ht="41.1" customHeight="1">
      <c r="B30" s="5">
        <f t="shared" si="1"/>
        <v>46260</v>
      </c>
      <c r="C30" s="57"/>
      <c r="D30" s="2">
        <f t="shared" si="0"/>
        <v>35</v>
      </c>
    </row>
    <row r="31" spans="2:4" ht="41.1" customHeight="1">
      <c r="B31" s="5">
        <f t="shared" si="1"/>
        <v>46261</v>
      </c>
      <c r="C31" s="57"/>
      <c r="D31" s="2" t="str">
        <f t="shared" si="0"/>
        <v/>
      </c>
    </row>
    <row r="32" spans="2:4" ht="41.1" customHeight="1">
      <c r="B32" s="5">
        <f t="shared" si="1"/>
        <v>46262</v>
      </c>
      <c r="C32" s="57"/>
      <c r="D32" s="2" t="str">
        <f t="shared" si="0"/>
        <v/>
      </c>
    </row>
    <row r="33" spans="2:4" ht="41.1" customHeight="1">
      <c r="B33" s="5">
        <f t="shared" si="1"/>
        <v>46263</v>
      </c>
      <c r="C33" s="57"/>
      <c r="D33" s="2" t="str">
        <f t="shared" si="0"/>
        <v/>
      </c>
    </row>
    <row r="34" spans="2:4" ht="41.1" customHeight="1">
      <c r="B34" s="5">
        <f>B33+1</f>
        <v>46264</v>
      </c>
      <c r="C34" s="57"/>
      <c r="D34" s="2" t="str">
        <f t="shared" si="0"/>
        <v/>
      </c>
    </row>
    <row r="35" spans="2:4" ht="41.1" customHeight="1" thickBot="1">
      <c r="B35" s="6">
        <f>IF(MONTH(B34)&lt;&gt;MONTH(B34+1),"",B34+1)</f>
        <v>46265</v>
      </c>
      <c r="C35" s="58"/>
      <c r="D35" s="3" t="str">
        <f t="shared" si="0"/>
        <v/>
      </c>
    </row>
    <row r="36" spans="2:4">
      <c r="B36" s="7"/>
      <c r="C36" s="1"/>
    </row>
  </sheetData>
  <mergeCells count="2">
    <mergeCell ref="C1:D3"/>
    <mergeCell ref="C4:D4"/>
  </mergeCells>
  <conditionalFormatting sqref="B5:D35">
    <cfRule type="expression" dxfId="19" priority="3">
      <formula>(WEEKDAY($B5)=7)</formula>
    </cfRule>
    <cfRule type="expression" dxfId="18" priority="4">
      <formula>(WEEKDAY($B5)=1)</formula>
    </cfRule>
  </conditionalFormatting>
  <conditionalFormatting sqref="D5:D35">
    <cfRule type="expression" dxfId="17" priority="1">
      <formula>(WEEKDAY(B5)=1)</formula>
    </cfRule>
    <cfRule type="expression" dxfId="16"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3212-E6E1-46A1-8E7E-750711347A47}">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60">
        <f>YEAR(B5)</f>
        <v>2026</v>
      </c>
      <c r="D1" s="60"/>
    </row>
    <row r="2" spans="2:4" ht="15" customHeight="1">
      <c r="B2" s="11"/>
      <c r="C2" s="60"/>
      <c r="D2" s="60"/>
    </row>
    <row r="3" spans="2:4" ht="16.5" customHeight="1" thickBot="1">
      <c r="B3" s="12"/>
      <c r="C3" s="61"/>
      <c r="D3" s="61"/>
    </row>
    <row r="4" spans="2:4" ht="39.950000000000003" customHeight="1" thickBot="1">
      <c r="B4" s="13">
        <f>MONTH(B5)</f>
        <v>9</v>
      </c>
      <c r="C4" s="62">
        <f>DATE(Kalenderjahr,B4,1)</f>
        <v>46266</v>
      </c>
      <c r="D4" s="63"/>
    </row>
    <row r="5" spans="2:4" ht="41.1" customHeight="1">
      <c r="B5" s="5">
        <f>DATE(YEAR('Monat 8'!B5),MONTH('Monat 8'!B5)+1,1)</f>
        <v>46266</v>
      </c>
      <c r="C5" s="9"/>
      <c r="D5" s="2" t="str">
        <f t="shared" ref="D5:D35" si="0">IF(B5&lt;&gt;"",IF(WEEKDAY(B5)=4,WEEKNUM(B5,21),""),"")</f>
        <v/>
      </c>
    </row>
    <row r="6" spans="2:4" ht="41.1" customHeight="1">
      <c r="B6" s="5">
        <f>B5+1</f>
        <v>46267</v>
      </c>
      <c r="C6" s="57"/>
      <c r="D6" s="2">
        <f t="shared" si="0"/>
        <v>36</v>
      </c>
    </row>
    <row r="7" spans="2:4" ht="41.1" customHeight="1">
      <c r="B7" s="5">
        <f t="shared" ref="B7:B33" si="1">B6+1</f>
        <v>46268</v>
      </c>
      <c r="C7" s="57"/>
      <c r="D7" s="2" t="str">
        <f t="shared" si="0"/>
        <v/>
      </c>
    </row>
    <row r="8" spans="2:4" ht="41.1" customHeight="1">
      <c r="B8" s="5">
        <f t="shared" si="1"/>
        <v>46269</v>
      </c>
      <c r="C8" s="57"/>
      <c r="D8" s="2" t="str">
        <f t="shared" si="0"/>
        <v/>
      </c>
    </row>
    <row r="9" spans="2:4" ht="41.1" customHeight="1">
      <c r="B9" s="5">
        <f t="shared" si="1"/>
        <v>46270</v>
      </c>
      <c r="C9" s="57"/>
      <c r="D9" s="2" t="str">
        <f t="shared" si="0"/>
        <v/>
      </c>
    </row>
    <row r="10" spans="2:4" ht="41.1" customHeight="1">
      <c r="B10" s="5">
        <f t="shared" si="1"/>
        <v>46271</v>
      </c>
      <c r="C10" s="57"/>
      <c r="D10" s="2" t="str">
        <f t="shared" si="0"/>
        <v/>
      </c>
    </row>
    <row r="11" spans="2:4" ht="41.1" customHeight="1">
      <c r="B11" s="5">
        <f t="shared" si="1"/>
        <v>46272</v>
      </c>
      <c r="C11" s="57"/>
      <c r="D11" s="2" t="str">
        <f t="shared" si="0"/>
        <v/>
      </c>
    </row>
    <row r="12" spans="2:4" ht="41.1" customHeight="1">
      <c r="B12" s="5">
        <f t="shared" si="1"/>
        <v>46273</v>
      </c>
      <c r="C12" s="57"/>
      <c r="D12" s="2" t="str">
        <f t="shared" si="0"/>
        <v/>
      </c>
    </row>
    <row r="13" spans="2:4" ht="41.1" customHeight="1">
      <c r="B13" s="5">
        <f t="shared" si="1"/>
        <v>46274</v>
      </c>
      <c r="C13" s="57"/>
      <c r="D13" s="2">
        <f t="shared" si="0"/>
        <v>37</v>
      </c>
    </row>
    <row r="14" spans="2:4" ht="41.1" customHeight="1">
      <c r="B14" s="5">
        <f t="shared" si="1"/>
        <v>46275</v>
      </c>
      <c r="C14" s="57"/>
      <c r="D14" s="2" t="str">
        <f t="shared" si="0"/>
        <v/>
      </c>
    </row>
    <row r="15" spans="2:4" ht="41.1" customHeight="1">
      <c r="B15" s="5">
        <f t="shared" si="1"/>
        <v>46276</v>
      </c>
      <c r="C15" s="57"/>
      <c r="D15" s="2" t="str">
        <f t="shared" si="0"/>
        <v/>
      </c>
    </row>
    <row r="16" spans="2:4" ht="41.1" customHeight="1">
      <c r="B16" s="5">
        <f t="shared" si="1"/>
        <v>46277</v>
      </c>
      <c r="C16" s="57"/>
      <c r="D16" s="2" t="str">
        <f t="shared" si="0"/>
        <v/>
      </c>
    </row>
    <row r="17" spans="2:4" ht="41.1" customHeight="1">
      <c r="B17" s="5">
        <f t="shared" si="1"/>
        <v>46278</v>
      </c>
      <c r="C17" s="57"/>
      <c r="D17" s="2" t="str">
        <f t="shared" si="0"/>
        <v/>
      </c>
    </row>
    <row r="18" spans="2:4" ht="41.1" customHeight="1">
      <c r="B18" s="5">
        <f t="shared" si="1"/>
        <v>46279</v>
      </c>
      <c r="C18" s="57"/>
      <c r="D18" s="2" t="str">
        <f t="shared" si="0"/>
        <v/>
      </c>
    </row>
    <row r="19" spans="2:4" ht="41.1" customHeight="1">
      <c r="B19" s="5">
        <f t="shared" si="1"/>
        <v>46280</v>
      </c>
      <c r="C19" s="57"/>
      <c r="D19" s="2" t="str">
        <f t="shared" si="0"/>
        <v/>
      </c>
    </row>
    <row r="20" spans="2:4" ht="41.1" customHeight="1">
      <c r="B20" s="5">
        <f t="shared" si="1"/>
        <v>46281</v>
      </c>
      <c r="C20" s="57"/>
      <c r="D20" s="2">
        <f t="shared" si="0"/>
        <v>38</v>
      </c>
    </row>
    <row r="21" spans="2:4" ht="41.1" customHeight="1">
      <c r="B21" s="5">
        <f t="shared" si="1"/>
        <v>46282</v>
      </c>
      <c r="C21" s="57"/>
      <c r="D21" s="2" t="str">
        <f t="shared" si="0"/>
        <v/>
      </c>
    </row>
    <row r="22" spans="2:4" ht="41.1" customHeight="1">
      <c r="B22" s="5">
        <f t="shared" si="1"/>
        <v>46283</v>
      </c>
      <c r="C22" s="57"/>
      <c r="D22" s="2" t="str">
        <f t="shared" si="0"/>
        <v/>
      </c>
    </row>
    <row r="23" spans="2:4" ht="41.1" customHeight="1">
      <c r="B23" s="5">
        <f t="shared" si="1"/>
        <v>46284</v>
      </c>
      <c r="C23" s="57"/>
      <c r="D23" s="2" t="str">
        <f t="shared" si="0"/>
        <v/>
      </c>
    </row>
    <row r="24" spans="2:4" ht="41.1" customHeight="1">
      <c r="B24" s="5">
        <f t="shared" si="1"/>
        <v>46285</v>
      </c>
      <c r="C24" s="57"/>
      <c r="D24" s="2" t="str">
        <f t="shared" si="0"/>
        <v/>
      </c>
    </row>
    <row r="25" spans="2:4" ht="41.1" customHeight="1">
      <c r="B25" s="5">
        <f t="shared" si="1"/>
        <v>46286</v>
      </c>
      <c r="C25" s="57"/>
      <c r="D25" s="2" t="str">
        <f t="shared" si="0"/>
        <v/>
      </c>
    </row>
    <row r="26" spans="2:4" ht="41.1" customHeight="1">
      <c r="B26" s="5">
        <f t="shared" si="1"/>
        <v>46287</v>
      </c>
      <c r="C26" s="57"/>
      <c r="D26" s="2" t="str">
        <f t="shared" si="0"/>
        <v/>
      </c>
    </row>
    <row r="27" spans="2:4" ht="41.1" customHeight="1">
      <c r="B27" s="5">
        <f>B26+1</f>
        <v>46288</v>
      </c>
      <c r="C27" s="57"/>
      <c r="D27" s="2">
        <f t="shared" si="0"/>
        <v>39</v>
      </c>
    </row>
    <row r="28" spans="2:4" ht="41.1" customHeight="1">
      <c r="B28" s="5">
        <f t="shared" si="1"/>
        <v>46289</v>
      </c>
      <c r="C28" s="57"/>
      <c r="D28" s="2" t="str">
        <f t="shared" si="0"/>
        <v/>
      </c>
    </row>
    <row r="29" spans="2:4" ht="41.1" customHeight="1">
      <c r="B29" s="5">
        <f t="shared" si="1"/>
        <v>46290</v>
      </c>
      <c r="C29" s="57"/>
      <c r="D29" s="2" t="str">
        <f t="shared" si="0"/>
        <v/>
      </c>
    </row>
    <row r="30" spans="2:4" ht="41.1" customHeight="1">
      <c r="B30" s="5">
        <f t="shared" si="1"/>
        <v>46291</v>
      </c>
      <c r="C30" s="57"/>
      <c r="D30" s="2" t="str">
        <f t="shared" si="0"/>
        <v/>
      </c>
    </row>
    <row r="31" spans="2:4" ht="41.1" customHeight="1">
      <c r="B31" s="5">
        <f t="shared" si="1"/>
        <v>46292</v>
      </c>
      <c r="C31" s="57"/>
      <c r="D31" s="2" t="str">
        <f t="shared" si="0"/>
        <v/>
      </c>
    </row>
    <row r="32" spans="2:4" ht="41.1" customHeight="1">
      <c r="B32" s="5">
        <f t="shared" si="1"/>
        <v>46293</v>
      </c>
      <c r="C32" s="57"/>
      <c r="D32" s="2" t="str">
        <f t="shared" si="0"/>
        <v/>
      </c>
    </row>
    <row r="33" spans="2:4" ht="41.1" customHeight="1">
      <c r="B33" s="5">
        <f t="shared" si="1"/>
        <v>46294</v>
      </c>
      <c r="C33" s="57"/>
      <c r="D33" s="2" t="str">
        <f t="shared" si="0"/>
        <v/>
      </c>
    </row>
    <row r="34" spans="2:4" ht="41.1" customHeight="1">
      <c r="B34" s="5">
        <f>B33+1</f>
        <v>46295</v>
      </c>
      <c r="C34" s="57"/>
      <c r="D34" s="2">
        <f t="shared" si="0"/>
        <v>40</v>
      </c>
    </row>
    <row r="35" spans="2:4" ht="41.1" customHeight="1" thickBot="1">
      <c r="B35" s="6" t="str">
        <f>IF(MONTH(B34)&lt;&gt;MONTH(B34+1),"",B34+1)</f>
        <v/>
      </c>
      <c r="C35" s="58"/>
      <c r="D35" s="3" t="str">
        <f t="shared" si="0"/>
        <v/>
      </c>
    </row>
    <row r="36" spans="2:4">
      <c r="B36" s="7"/>
      <c r="C36" s="1"/>
    </row>
  </sheetData>
  <mergeCells count="2">
    <mergeCell ref="C1:D3"/>
    <mergeCell ref="C4:D4"/>
  </mergeCells>
  <conditionalFormatting sqref="B5:D35">
    <cfRule type="expression" dxfId="15" priority="3">
      <formula>(WEEKDAY($B5)=7)</formula>
    </cfRule>
    <cfRule type="expression" dxfId="14" priority="4">
      <formula>(WEEKDAY($B5)=1)</formula>
    </cfRule>
  </conditionalFormatting>
  <conditionalFormatting sqref="D5:D35">
    <cfRule type="expression" dxfId="13" priority="1">
      <formula>(WEEKDAY(B5)=1)</formula>
    </cfRule>
    <cfRule type="expression" dxfId="12"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Monat 1</vt:lpstr>
      <vt:lpstr>Monat 2</vt:lpstr>
      <vt:lpstr>Monat 3</vt:lpstr>
      <vt:lpstr>Monat 4</vt:lpstr>
      <vt:lpstr>Monat 5</vt:lpstr>
      <vt:lpstr>Monat 6</vt:lpstr>
      <vt:lpstr>Monat 7</vt:lpstr>
      <vt:lpstr>Monat 8</vt:lpstr>
      <vt:lpstr>Monat 9</vt:lpstr>
      <vt:lpstr>Monat 10</vt:lpstr>
      <vt:lpstr>Monat 11</vt:lpstr>
      <vt:lpstr>Monat 12</vt:lpstr>
      <vt:lpstr>Einstellungen</vt:lpstr>
      <vt:lpstr>Info</vt:lpstr>
      <vt:lpstr>Kalenderjahr</vt:lpstr>
      <vt:lpstr>Startmonat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Kalender mit 12 Monatsblaettern</dc:title>
  <dc:creator>Timo Mutter</dc:creator>
  <cp:lastModifiedBy>Timo Mutter</cp:lastModifiedBy>
  <cp:lastPrinted>2024-11-29T14:00:04Z</cp:lastPrinted>
  <dcterms:created xsi:type="dcterms:W3CDTF">2024-11-15T22:03:08Z</dcterms:created>
  <dcterms:modified xsi:type="dcterms:W3CDTF">2025-10-09T19:04:13Z</dcterms:modified>
  <cp:version>1.0</cp:version>
</cp:coreProperties>
</file>