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33 Blutdruckerte erfassen\"/>
    </mc:Choice>
  </mc:AlternateContent>
  <xr:revisionPtr revIDLastSave="0" documentId="13_ncr:1_{9DCD5EA5-9EE0-4192-9876-5BB1FBA91456}" xr6:coauthVersionLast="45" xr6:coauthVersionMax="45" xr10:uidLastSave="{00000000-0000-0000-0000-000000000000}"/>
  <bookViews>
    <workbookView xWindow="-120" yWindow="-120" windowWidth="29040" windowHeight="15840" tabRatio="756" xr2:uid="{9F59A0E8-B98B-4CFE-BB95-8A7E764AB10C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  <sheet name="Vordruck" sheetId="14" r:id="rId13"/>
    <sheet name="Stammdaten" sheetId="2" r:id="rId14"/>
    <sheet name="Info" sheetId="15" r:id="rId15"/>
  </sheets>
  <externalReferences>
    <externalReference r:id="rId16"/>
    <externalReference r:id="rId17"/>
  </externalReferences>
  <definedNames>
    <definedName name="Kalenderjahr" localSheetId="14">[1]Einstellungen!$C$2</definedName>
    <definedName name="Kalenderjahr">[2]Feiertagskalender!$A$1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3" l="1"/>
  <c r="C41" i="13"/>
  <c r="B41" i="13"/>
  <c r="D40" i="13"/>
  <c r="C40" i="13"/>
  <c r="B40" i="13"/>
  <c r="D39" i="13"/>
  <c r="C39" i="13"/>
  <c r="B39" i="13"/>
  <c r="D41" i="12"/>
  <c r="C41" i="12"/>
  <c r="B41" i="12"/>
  <c r="D40" i="12"/>
  <c r="C40" i="12"/>
  <c r="B40" i="12"/>
  <c r="D39" i="12"/>
  <c r="C39" i="12"/>
  <c r="B39" i="12"/>
  <c r="D41" i="11"/>
  <c r="C41" i="11"/>
  <c r="B41" i="11"/>
  <c r="D40" i="11"/>
  <c r="C40" i="11"/>
  <c r="B40" i="11"/>
  <c r="D39" i="11"/>
  <c r="C39" i="11"/>
  <c r="B39" i="11"/>
  <c r="D41" i="10"/>
  <c r="C41" i="10"/>
  <c r="B41" i="10"/>
  <c r="D40" i="10"/>
  <c r="C40" i="10"/>
  <c r="B40" i="10"/>
  <c r="D39" i="10"/>
  <c r="C39" i="10"/>
  <c r="B39" i="10"/>
  <c r="D41" i="9"/>
  <c r="C41" i="9"/>
  <c r="B41" i="9"/>
  <c r="D40" i="9"/>
  <c r="C40" i="9"/>
  <c r="B40" i="9"/>
  <c r="D39" i="9"/>
  <c r="C39" i="9"/>
  <c r="B39" i="9"/>
  <c r="D41" i="8"/>
  <c r="C41" i="8"/>
  <c r="B41" i="8"/>
  <c r="D40" i="8"/>
  <c r="C40" i="8"/>
  <c r="B40" i="8"/>
  <c r="D39" i="8"/>
  <c r="C39" i="8"/>
  <c r="B39" i="8"/>
  <c r="D41" i="7"/>
  <c r="C41" i="7"/>
  <c r="B41" i="7"/>
  <c r="D40" i="7"/>
  <c r="C40" i="7"/>
  <c r="B40" i="7"/>
  <c r="D39" i="7"/>
  <c r="C39" i="7"/>
  <c r="B39" i="7"/>
  <c r="D41" i="6"/>
  <c r="C41" i="6"/>
  <c r="B41" i="6"/>
  <c r="D40" i="6"/>
  <c r="C40" i="6"/>
  <c r="B40" i="6"/>
  <c r="D39" i="6"/>
  <c r="C39" i="6"/>
  <c r="B39" i="6"/>
  <c r="D41" i="5"/>
  <c r="C41" i="5"/>
  <c r="B41" i="5"/>
  <c r="D40" i="5"/>
  <c r="C40" i="5"/>
  <c r="B40" i="5"/>
  <c r="D39" i="5"/>
  <c r="C39" i="5"/>
  <c r="B39" i="5"/>
  <c r="D41" i="4"/>
  <c r="C41" i="4"/>
  <c r="B41" i="4"/>
  <c r="D40" i="4"/>
  <c r="C40" i="4"/>
  <c r="B40" i="4"/>
  <c r="D39" i="4"/>
  <c r="C39" i="4"/>
  <c r="B39" i="4"/>
  <c r="B39" i="1"/>
  <c r="B40" i="1"/>
  <c r="B41" i="1"/>
  <c r="C39" i="1"/>
  <c r="C40" i="1"/>
  <c r="C41" i="1"/>
  <c r="D40" i="1"/>
  <c r="D41" i="1"/>
  <c r="D39" i="1"/>
  <c r="D41" i="3"/>
  <c r="C41" i="3"/>
  <c r="B41" i="3"/>
  <c r="D40" i="3"/>
  <c r="C40" i="3"/>
  <c r="B40" i="3"/>
  <c r="D39" i="3"/>
  <c r="C39" i="3"/>
  <c r="B39" i="3"/>
  <c r="J41" i="13"/>
  <c r="J40" i="13"/>
  <c r="J39" i="13"/>
  <c r="H40" i="13"/>
  <c r="H41" i="13"/>
  <c r="F41" i="13"/>
  <c r="F40" i="13"/>
  <c r="H39" i="13"/>
  <c r="G39" i="13"/>
  <c r="F39" i="13"/>
  <c r="F41" i="4"/>
  <c r="F40" i="4"/>
  <c r="H39" i="4"/>
  <c r="G39" i="4"/>
  <c r="F39" i="4"/>
  <c r="F39" i="1"/>
  <c r="L41" i="13" l="1"/>
  <c r="K41" i="13"/>
  <c r="G41" i="13"/>
  <c r="L40" i="13"/>
  <c r="K40" i="13"/>
  <c r="G40" i="13"/>
  <c r="L39" i="13"/>
  <c r="K39" i="13"/>
  <c r="L41" i="12"/>
  <c r="K41" i="12"/>
  <c r="J41" i="12"/>
  <c r="H41" i="12"/>
  <c r="G41" i="12"/>
  <c r="F41" i="12"/>
  <c r="L40" i="12"/>
  <c r="K40" i="12"/>
  <c r="J40" i="12"/>
  <c r="H40" i="12"/>
  <c r="G40" i="12"/>
  <c r="F40" i="12"/>
  <c r="L39" i="12"/>
  <c r="K39" i="12"/>
  <c r="J39" i="12"/>
  <c r="H39" i="12"/>
  <c r="G39" i="12"/>
  <c r="F39" i="12"/>
  <c r="L41" i="11"/>
  <c r="K41" i="11"/>
  <c r="J41" i="11"/>
  <c r="H41" i="11"/>
  <c r="G41" i="11"/>
  <c r="F41" i="11"/>
  <c r="L40" i="11"/>
  <c r="K40" i="11"/>
  <c r="J40" i="11"/>
  <c r="H40" i="11"/>
  <c r="G40" i="11"/>
  <c r="F40" i="11"/>
  <c r="L39" i="11"/>
  <c r="K39" i="11"/>
  <c r="J39" i="11"/>
  <c r="H39" i="11"/>
  <c r="G39" i="11"/>
  <c r="F39" i="11"/>
  <c r="L41" i="10"/>
  <c r="K41" i="10"/>
  <c r="J41" i="10"/>
  <c r="H41" i="10"/>
  <c r="G41" i="10"/>
  <c r="F41" i="10"/>
  <c r="L40" i="10"/>
  <c r="K40" i="10"/>
  <c r="J40" i="10"/>
  <c r="H40" i="10"/>
  <c r="G40" i="10"/>
  <c r="F40" i="10"/>
  <c r="L39" i="10"/>
  <c r="K39" i="10"/>
  <c r="J39" i="10"/>
  <c r="H39" i="10"/>
  <c r="G39" i="10"/>
  <c r="F39" i="10"/>
  <c r="L41" i="9"/>
  <c r="K41" i="9"/>
  <c r="J41" i="9"/>
  <c r="H41" i="9"/>
  <c r="G41" i="9"/>
  <c r="F41" i="9"/>
  <c r="L40" i="9"/>
  <c r="K40" i="9"/>
  <c r="J40" i="9"/>
  <c r="H40" i="9"/>
  <c r="G40" i="9"/>
  <c r="F40" i="9"/>
  <c r="L39" i="9"/>
  <c r="K39" i="9"/>
  <c r="J39" i="9"/>
  <c r="H39" i="9"/>
  <c r="G39" i="9"/>
  <c r="F39" i="9"/>
  <c r="L41" i="8"/>
  <c r="K41" i="8"/>
  <c r="J41" i="8"/>
  <c r="H41" i="8"/>
  <c r="G41" i="8"/>
  <c r="F41" i="8"/>
  <c r="L40" i="8"/>
  <c r="K40" i="8"/>
  <c r="J40" i="8"/>
  <c r="H40" i="8"/>
  <c r="G40" i="8"/>
  <c r="F40" i="8"/>
  <c r="L39" i="8"/>
  <c r="K39" i="8"/>
  <c r="J39" i="8"/>
  <c r="H39" i="8"/>
  <c r="G39" i="8"/>
  <c r="F39" i="8"/>
  <c r="L41" i="7"/>
  <c r="K41" i="7"/>
  <c r="J41" i="7"/>
  <c r="H41" i="7"/>
  <c r="G41" i="7"/>
  <c r="F41" i="7"/>
  <c r="L40" i="7"/>
  <c r="K40" i="7"/>
  <c r="J40" i="7"/>
  <c r="H40" i="7"/>
  <c r="G40" i="7"/>
  <c r="F40" i="7"/>
  <c r="L39" i="7"/>
  <c r="K39" i="7"/>
  <c r="J39" i="7"/>
  <c r="H39" i="7"/>
  <c r="G39" i="7"/>
  <c r="F39" i="7"/>
  <c r="L41" i="6"/>
  <c r="K41" i="6"/>
  <c r="J41" i="6"/>
  <c r="H41" i="6"/>
  <c r="G41" i="6"/>
  <c r="F41" i="6"/>
  <c r="L40" i="6"/>
  <c r="K40" i="6"/>
  <c r="J40" i="6"/>
  <c r="H40" i="6"/>
  <c r="G40" i="6"/>
  <c r="F40" i="6"/>
  <c r="L39" i="6"/>
  <c r="K39" i="6"/>
  <c r="J39" i="6"/>
  <c r="H39" i="6"/>
  <c r="G39" i="6"/>
  <c r="F39" i="6"/>
  <c r="L41" i="5"/>
  <c r="K41" i="5"/>
  <c r="J41" i="5"/>
  <c r="H41" i="5"/>
  <c r="G41" i="5"/>
  <c r="F41" i="5"/>
  <c r="L40" i="5"/>
  <c r="K40" i="5"/>
  <c r="J40" i="5"/>
  <c r="H40" i="5"/>
  <c r="G40" i="5"/>
  <c r="F40" i="5"/>
  <c r="L39" i="5"/>
  <c r="K39" i="5"/>
  <c r="J39" i="5"/>
  <c r="H39" i="5"/>
  <c r="G39" i="5"/>
  <c r="F39" i="5"/>
  <c r="L41" i="4"/>
  <c r="K41" i="4"/>
  <c r="J41" i="4"/>
  <c r="H41" i="4"/>
  <c r="G41" i="4"/>
  <c r="L40" i="4"/>
  <c r="K40" i="4"/>
  <c r="J40" i="4"/>
  <c r="H40" i="4"/>
  <c r="G40" i="4"/>
  <c r="L39" i="4"/>
  <c r="K39" i="4"/>
  <c r="J39" i="4"/>
  <c r="L41" i="1"/>
  <c r="K41" i="1"/>
  <c r="J41" i="1"/>
  <c r="H41" i="1"/>
  <c r="G41" i="1"/>
  <c r="F41" i="1"/>
  <c r="L40" i="1"/>
  <c r="K40" i="1"/>
  <c r="J40" i="1"/>
  <c r="H40" i="1"/>
  <c r="G40" i="1"/>
  <c r="F40" i="1"/>
  <c r="L39" i="1"/>
  <c r="K39" i="1"/>
  <c r="J39" i="1"/>
  <c r="H39" i="1"/>
  <c r="G39" i="1"/>
  <c r="J39" i="3"/>
  <c r="K39" i="3"/>
  <c r="L39" i="3"/>
  <c r="J40" i="3"/>
  <c r="K40" i="3"/>
  <c r="L40" i="3"/>
  <c r="L41" i="3"/>
  <c r="K41" i="3"/>
  <c r="J41" i="3"/>
  <c r="F41" i="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1" i="13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1" i="12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1" i="1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1" i="10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1" i="9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1" i="8"/>
  <c r="A34" i="7"/>
  <c r="A35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1" i="7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1" i="6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1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1" i="4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" i="3"/>
  <c r="H41" i="3"/>
  <c r="G41" i="3"/>
  <c r="H40" i="3"/>
  <c r="G40" i="3"/>
  <c r="F40" i="3"/>
  <c r="H39" i="3"/>
  <c r="G39" i="3"/>
  <c r="F39" i="3"/>
  <c r="A1" i="1"/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<sst xmlns="http://schemas.openxmlformats.org/spreadsheetml/2006/main" count="427" uniqueCount="91">
  <si>
    <t>Am Abend</t>
  </si>
  <si>
    <t>Am Mittag</t>
  </si>
  <si>
    <t xml:space="preserve">Jahr </t>
  </si>
  <si>
    <t>Sys</t>
  </si>
  <si>
    <t>Dia</t>
  </si>
  <si>
    <t>Puls</t>
  </si>
  <si>
    <t>Mittelwert</t>
  </si>
  <si>
    <t>Tiefstwerte</t>
  </si>
  <si>
    <t>morgens</t>
  </si>
  <si>
    <t>mittags</t>
  </si>
  <si>
    <t>abend</t>
  </si>
  <si>
    <t>Höchstwert</t>
  </si>
  <si>
    <t>Am Morgen</t>
  </si>
  <si>
    <t>www.alle-meine-vorlagen.de</t>
  </si>
  <si>
    <t xml:space="preserve"> &lt;&lt; gibt hier das Kalenderjahr ein, für welches die Vorlage erstellt werden soll (Beispiel: "2021")</t>
  </si>
  <si>
    <t>Blutdruckwerte</t>
  </si>
  <si>
    <t>Monat:</t>
  </si>
  <si>
    <t>Name: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</si>
  <si>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</si>
  <si>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</si>
  <si>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</si>
  <si>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</si>
  <si>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</si>
  <si>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</si>
  <si>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</si>
  <si>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</si>
  <si>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</si>
  <si>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</si>
  <si>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</si>
  <si>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</si>
  <si>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</si>
  <si>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</si>
  <si>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</si>
  <si>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</si>
  <si>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</si>
  <si>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</si>
  <si>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</si>
  <si>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</si>
  <si>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</si>
  <si>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</si>
  <si>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</si>
  <si>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</si>
  <si>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</si>
  <si>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</si>
  <si>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</si>
  <si>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</si>
  <si>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</si>
  <si>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</si>
  <si>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1.</t>
  </si>
  <si>
    <t>Version 1.0</t>
  </si>
  <si>
    <t>Allgemeine Information über diese Vorlage</t>
  </si>
  <si>
    <t>Weitere Infos zu dieser Vorlage findest du hier:</t>
  </si>
  <si>
    <t>Eingabemöglichkeiten</t>
  </si>
  <si>
    <t>Allgemeine Hinweise</t>
  </si>
  <si>
    <t>Die Vorlage kannst du frei verwenden und auch deinen Bedürfnissen anpassen.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</si>
  <si>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</si>
  <si>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</si>
  <si>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</si>
  <si>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</si>
  <si>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</si>
  <si>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</si>
  <si>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</si>
  <si>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</si>
  <si>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oder</t>
  </si>
  <si>
    <t>￭ Anwesenheitsliste</t>
  </si>
  <si>
    <t>Um nur einige zu nennen...</t>
  </si>
  <si>
    <t xml:space="preserve">Einfach mal vorbeischauen unter: </t>
  </si>
  <si>
    <t>https://www.alle-meine-vorlagen.de/</t>
  </si>
  <si>
    <t>Blutdruckwerte erfassen</t>
  </si>
  <si>
    <t>Mit der Vorlage "Blutdruckwerte erfassen" kannst du die Blutdruckwerte für jeden Tag eines Jahres erfassen und grafisch anzeigen lassen. Pro Tag lassen sich 3 Messungen notieren, wobei jeweils der systolische, der diastolische sowie der Puls erfasst werden können.</t>
  </si>
  <si>
    <t>Pro Tag können die gemessenen Blutdruckwerte systolisch, diastolisch und der Puls erfasst werden. Pro Tag gibt es Platz zum Eintragen von bis zu 3 Messungen (morgens, mittags abends).</t>
  </si>
  <si>
    <t>zum Beispiel:</t>
  </si>
  <si>
    <t>￭ Arbeitszeitnachweis</t>
  </si>
  <si>
    <t>￭ Notenspiegel</t>
  </si>
  <si>
    <t>￭ Hausaufgabenplaner</t>
  </si>
  <si>
    <t>￭ AMV-Jahreskalender</t>
  </si>
  <si>
    <t>￭ Telefonnotiz</t>
  </si>
  <si>
    <t>￭ Checkliste Campingurlaub</t>
  </si>
  <si>
    <t>￭ Einfache ToDo-Liste</t>
  </si>
  <si>
    <t>￭ Kassenbuch</t>
  </si>
  <si>
    <t>￭ FotoDoku - Individuelle Fotodokumente schnell und einfach erstellen</t>
  </si>
  <si>
    <t>￭ Kompetenzmatrix als Excel-Vorlage - Mitarbeiter fördern</t>
  </si>
  <si>
    <t>￭ Aufgabenmanagement mit Excel - Teamarbeit koordinieren</t>
  </si>
  <si>
    <t>￭ Ausgaben in Excel-Vorlage erfassen</t>
  </si>
  <si>
    <t>￭ Bauzeitenplaner - Vorlage für Excel</t>
  </si>
  <si>
    <t>￭ Cashflowaufstellung mit Excel</t>
  </si>
  <si>
    <t>￭ Kreditrechner für Excel - Annuitätendarlehen berechnen</t>
  </si>
  <si>
    <t>￭ Projektkosten im Griff - Vorlage für Excel</t>
  </si>
  <si>
    <t>￭ Rechnungsvorlage für Excel</t>
  </si>
  <si>
    <t xml:space="preserve">￭ Sparen mit Excel - Sparquote ermitteln </t>
  </si>
  <si>
    <t>￭ Terminplaner als Excel-Vorlage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</si>
</sst>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0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0"/>
      <color theme="1" tint="0.34998626667073579"/>
      <name val="Arial Unicode MS"/>
      <family val="2"/>
    </font>
    <font>
      <b/>
      <u/>
      <sz val="11"/>
      <color theme="4"/>
      <name val="Calibri"/>
      <family val="2"/>
      <scheme val="minor"/>
    </font>
    <font>
      <sz val="10"/>
      <color rgb="FF0070C0"/>
      <name val="Arial Unicode MS"/>
      <family val="2"/>
    </font>
    <font>
      <u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9"/>
      </bottom>
      <diagonal/>
    </border>
    <border>
      <left/>
      <right/>
      <top/>
      <bottom style="double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0" fontId="2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68">
    <xf numFmtId="0" fontId="0" fillId="0" borderId="0" xfId="0"/>
    <xf numFmtId="14" fontId="0" fillId="0" borderId="0" xfId="0" applyNumberFormat="1" applyAlignment="1">
      <alignment horizontal="right"/>
    </xf>
    <xf numFmtId="0" fontId="1" fillId="0" borderId="0" xfId="0" applyFont="1"/>
    <xf numFmtId="14" fontId="0" fillId="2" borderId="2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right" indent="1"/>
    </xf>
    <xf numFmtId="0" fontId="1" fillId="4" borderId="1" xfId="0" applyFont="1" applyFill="1" applyBorder="1" applyAlignment="1">
      <alignment horizontal="right" indent="1"/>
    </xf>
    <xf numFmtId="0" fontId="1" fillId="5" borderId="1" xfId="0" applyFont="1" applyFill="1" applyBorder="1" applyAlignment="1">
      <alignment horizontal="right" indent="1"/>
    </xf>
    <xf numFmtId="0" fontId="0" fillId="6" borderId="3" xfId="0" applyFill="1" applyBorder="1" applyAlignment="1">
      <alignment horizontal="right" vertical="center" indent="1"/>
    </xf>
    <xf numFmtId="0" fontId="0" fillId="7" borderId="3" xfId="0" applyFill="1" applyBorder="1" applyAlignment="1">
      <alignment horizontal="right" vertical="center" indent="1"/>
    </xf>
    <xf numFmtId="0" fontId="0" fillId="8" borderId="3" xfId="0" applyFill="1" applyBorder="1" applyAlignment="1">
      <alignment horizontal="right" vertical="center" inden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3" fillId="0" borderId="0" xfId="0" applyFont="1" applyAlignment="1">
      <alignment vertical="center"/>
    </xf>
    <xf numFmtId="0" fontId="2" fillId="0" borderId="0" xfId="1" applyAlignment="1"/>
    <xf numFmtId="0" fontId="4" fillId="0" borderId="0" xfId="0" applyFont="1" applyAlignment="1">
      <alignment horizontal="right"/>
    </xf>
    <xf numFmtId="0" fontId="5" fillId="9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5" xfId="0" applyBorder="1"/>
    <xf numFmtId="0" fontId="7" fillId="0" borderId="5" xfId="0" applyFont="1" applyBorder="1" applyAlignment="1"/>
    <xf numFmtId="0" fontId="0" fillId="0" borderId="0" xfId="0" applyBorder="1"/>
    <xf numFmtId="14" fontId="0" fillId="2" borderId="2" xfId="0" applyNumberFormat="1" applyFill="1" applyBorder="1" applyAlignment="1">
      <alignment horizontal="right" vertical="center" indent="1"/>
    </xf>
    <xf numFmtId="0" fontId="3" fillId="0" borderId="5" xfId="0" applyFont="1" applyBorder="1" applyAlignment="1">
      <alignment vertical="center"/>
    </xf>
    <xf numFmtId="0" fontId="12" fillId="0" borderId="0" xfId="2" applyFont="1"/>
    <xf numFmtId="0" fontId="9" fillId="0" borderId="0" xfId="2"/>
    <xf numFmtId="0" fontId="13" fillId="0" borderId="0" xfId="2" applyFont="1"/>
    <xf numFmtId="0" fontId="14" fillId="0" borderId="0" xfId="2" applyFont="1"/>
    <xf numFmtId="0" fontId="15" fillId="10" borderId="0" xfId="2" applyFont="1" applyFill="1"/>
    <xf numFmtId="0" fontId="11" fillId="10" borderId="0" xfId="2" applyFont="1" applyFill="1"/>
    <xf numFmtId="0" fontId="11" fillId="10" borderId="0" xfId="2" applyFont="1" applyFill="1" applyAlignment="1">
      <alignment horizontal="right"/>
    </xf>
    <xf numFmtId="0" fontId="16" fillId="0" borderId="0" xfId="2" applyFont="1" applyAlignment="1">
      <alignment vertical="top" wrapText="1"/>
    </xf>
    <xf numFmtId="0" fontId="17" fillId="0" borderId="0" xfId="2" applyFont="1"/>
    <xf numFmtId="0" fontId="9" fillId="0" borderId="0" xfId="2" applyAlignment="1">
      <alignment wrapText="1"/>
    </xf>
    <xf numFmtId="0" fontId="18" fillId="0" borderId="0" xfId="2" applyFont="1"/>
    <xf numFmtId="0" fontId="19" fillId="10" borderId="0" xfId="2" applyFont="1" applyFill="1"/>
    <xf numFmtId="0" fontId="20" fillId="0" borderId="0" xfId="2" applyFont="1" applyAlignment="1">
      <alignment vertical="top" wrapText="1"/>
    </xf>
    <xf numFmtId="0" fontId="9" fillId="0" borderId="6" xfId="2" applyBorder="1"/>
    <xf numFmtId="0" fontId="9" fillId="0" borderId="6" xfId="2" applyBorder="1" applyAlignment="1">
      <alignment wrapText="1"/>
    </xf>
    <xf numFmtId="0" fontId="21" fillId="0" borderId="0" xfId="2" applyFont="1"/>
    <xf numFmtId="0" fontId="2" fillId="0" borderId="0" xfId="3" applyAlignment="1">
      <alignment horizontal="left"/>
    </xf>
    <xf numFmtId="0" fontId="22" fillId="0" borderId="0" xfId="3" applyFont="1" applyAlignment="1">
      <alignment horizontal="left"/>
    </xf>
    <xf numFmtId="0" fontId="2" fillId="0" borderId="0" xfId="3" applyAlignment="1">
      <alignment horizontal="left" indent="1"/>
    </xf>
    <xf numFmtId="0" fontId="23" fillId="0" borderId="0" xfId="2" applyFont="1" applyAlignment="1">
      <alignment horizontal="left"/>
    </xf>
    <xf numFmtId="0" fontId="24" fillId="0" borderId="0" xfId="4" applyAlignment="1">
      <alignment horizontal="left" indent="1"/>
    </xf>
    <xf numFmtId="0" fontId="25" fillId="0" borderId="0" xfId="3" applyFont="1" applyAlignment="1">
      <alignment horizontal="left" indent="1"/>
    </xf>
    <xf numFmtId="0" fontId="27" fillId="0" borderId="0" xfId="2" applyFont="1" applyAlignment="1">
      <alignment horizontal="left" indent="1"/>
    </xf>
    <xf numFmtId="0" fontId="21" fillId="0" borderId="0" xfId="2" applyFont="1" applyAlignment="1">
      <alignment horizontal="left" indent="1"/>
    </xf>
    <xf numFmtId="0" fontId="28" fillId="0" borderId="0" xfId="2" applyFont="1" applyAlignment="1">
      <alignment vertical="top" wrapText="1"/>
    </xf>
    <xf numFmtId="0" fontId="29" fillId="0" borderId="0" xfId="3" applyFont="1" applyAlignment="1">
      <alignment horizontal="left"/>
    </xf>
    <xf numFmtId="0" fontId="10" fillId="11" borderId="7" xfId="1" applyFont="1" applyFill="1" applyBorder="1" applyAlignment="1">
      <alignment horizontal="left" indent="1"/>
    </xf>
    <xf numFmtId="0" fontId="30" fillId="6" borderId="0" xfId="0" applyFont="1" applyFill="1" applyAlignment="1">
      <alignment horizontal="left" indent="1"/>
    </xf>
    <xf numFmtId="0" fontId="31" fillId="11" borderId="7" xfId="1" applyFont="1" applyFill="1" applyBorder="1" applyAlignment="1">
      <alignment horizontal="left"/>
    </xf>
    <xf numFmtId="0" fontId="11" fillId="11" borderId="7" xfId="0" applyFont="1" applyFill="1" applyBorder="1"/>
    <xf numFmtId="0" fontId="0" fillId="6" borderId="0" xfId="0" applyFill="1"/>
    <xf numFmtId="0" fontId="26" fillId="6" borderId="0" xfId="0" applyFont="1" applyFill="1" applyAlignment="1">
      <alignment horizontal="right"/>
    </xf>
    <xf numFmtId="0" fontId="9" fillId="10" borderId="0" xfId="2" applyFill="1"/>
    <xf numFmtId="0" fontId="3" fillId="0" borderId="0" xfId="0" applyFont="1" applyAlignment="1">
      <alignment horizontal="left" vertical="center"/>
    </xf>
    <xf numFmtId="0" fontId="2" fillId="0" borderId="0" xfId="1" applyAlignment="1">
      <alignment horizontal="right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0" xfId="3" applyAlignment="1">
      <alignment horizontal="left"/>
    </xf>
  </cellXfs>
  <cellStyles count="5">
    <cellStyle name="Link" xfId="1" builtinId="8"/>
    <cellStyle name="Link 2" xfId="3" xr:uid="{69F827F0-4E0F-4747-8ADE-D5389A7B8B4F}"/>
    <cellStyle name="Link 3" xfId="4" xr:uid="{0D764E6B-C308-4C8E-AC61-B15AD34DAFEB}"/>
    <cellStyle name="Standard" xfId="0" builtinId="0"/>
    <cellStyle name="Standard 3" xfId="2" xr:uid="{B03CE392-A86D-4BFE-B0F5-49DA24555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Januar!$B$5:$B$35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1-40DE-9351-59786EBBCA31}"/>
            </c:ext>
          </c:extLst>
        </c:ser>
        <c:ser>
          <c:idx val="1"/>
          <c:order val="1"/>
          <c:tx>
            <c:strRef>
              <c:f>Januar!$C$4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Januar!$C$5:$C$35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1-40DE-9351-59786EBBCA31}"/>
            </c:ext>
          </c:extLst>
        </c:ser>
        <c:ser>
          <c:idx val="2"/>
          <c:order val="2"/>
          <c:tx>
            <c:strRef>
              <c:f>Januar!$D$4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Januar!$D$5:$D$35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1-40DE-9351-59786EBB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2-4589-BBAE-1D21E7F5A72B}"/>
            </c:ext>
          </c:extLst>
        </c:ser>
        <c:ser>
          <c:idx val="1"/>
          <c:order val="1"/>
          <c:tx>
            <c:strRef>
              <c:f>April!$C$4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2-4589-BBAE-1D21E7F5A72B}"/>
            </c:ext>
          </c:extLst>
        </c:ser>
        <c:ser>
          <c:idx val="2"/>
          <c:order val="2"/>
          <c:tx>
            <c:strRef>
              <c:f>April!$D$4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2-4589-BBAE-1D21E7F5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151-A5E4-4FBB1928ED4F}"/>
            </c:ext>
          </c:extLst>
        </c:ser>
        <c:ser>
          <c:idx val="1"/>
          <c:order val="1"/>
          <c:tx>
            <c:strRef>
              <c:f>April!$G$4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151-A5E4-4FBB1928ED4F}"/>
            </c:ext>
          </c:extLst>
        </c:ser>
        <c:ser>
          <c:idx val="2"/>
          <c:order val="2"/>
          <c:tx>
            <c:strRef>
              <c:f>April!$H$4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7-4151-A5E4-4FBB1928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0-4988-8D00-CD86527D913A}"/>
            </c:ext>
          </c:extLst>
        </c:ser>
        <c:ser>
          <c:idx val="1"/>
          <c:order val="1"/>
          <c:tx>
            <c:strRef>
              <c:f>April!$K$4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988-8D00-CD86527D913A}"/>
            </c:ext>
          </c:extLst>
        </c:ser>
        <c:ser>
          <c:idx val="2"/>
          <c:order val="2"/>
          <c:tx>
            <c:strRef>
              <c:f>April!$L$4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01.04.2021</c:v>
                </c:pt>
                <c:pt idx="1">
                  <c:v>02.04.2021</c:v>
                </c:pt>
                <c:pt idx="2">
                  <c:v>03.04.2021</c:v>
                </c:pt>
                <c:pt idx="3">
                  <c:v>04.04.2021</c:v>
                </c:pt>
                <c:pt idx="4">
                  <c:v>05.04.2021</c:v>
                </c:pt>
                <c:pt idx="5">
                  <c:v>06.04.2021</c:v>
                </c:pt>
                <c:pt idx="6">
                  <c:v>07.04.2021</c:v>
                </c:pt>
                <c:pt idx="7">
                  <c:v>08.04.2021</c:v>
                </c:pt>
                <c:pt idx="8">
                  <c:v>09.04.2021</c:v>
                </c:pt>
                <c:pt idx="9">
                  <c:v>10.04.2021</c:v>
                </c:pt>
                <c:pt idx="10">
                  <c:v>11.04.2021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17.04.2021</c:v>
                </c:pt>
                <c:pt idx="17">
                  <c:v>18.04.2021</c:v>
                </c:pt>
                <c:pt idx="18">
                  <c:v>19.04.2021</c:v>
                </c:pt>
                <c:pt idx="19">
                  <c:v>20.04.2021</c:v>
                </c:pt>
                <c:pt idx="20">
                  <c:v>21.04.2021</c:v>
                </c:pt>
                <c:pt idx="21">
                  <c:v>22.04.2021</c:v>
                </c:pt>
                <c:pt idx="22">
                  <c:v>23.04.2021</c:v>
                </c:pt>
                <c:pt idx="23">
                  <c:v>24.04.2021</c:v>
                </c:pt>
                <c:pt idx="24">
                  <c:v>25.04.2021</c:v>
                </c:pt>
                <c:pt idx="25">
                  <c:v>26.04.2021</c:v>
                </c:pt>
                <c:pt idx="26">
                  <c:v>27.04.2021</c:v>
                </c:pt>
                <c:pt idx="27">
                  <c:v>28.04.2021</c:v>
                </c:pt>
                <c:pt idx="28">
                  <c:v>29.04.2021</c:v>
                </c:pt>
                <c:pt idx="29">
                  <c:v>30.04.2021</c:v>
                </c:pt>
              </c:strCache>
            </c:strRef>
          </c:cat>
          <c:val>
            <c:numRef>
              <c:f>April!$L$5:$L$35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988-8D00-CD86527D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1-434B-A742-3E170BD9209C}"/>
            </c:ext>
          </c:extLst>
        </c:ser>
        <c:ser>
          <c:idx val="1"/>
          <c:order val="1"/>
          <c:tx>
            <c:strRef>
              <c:f>Mai!$C$4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1-434B-A742-3E170BD9209C}"/>
            </c:ext>
          </c:extLst>
        </c:ser>
        <c:ser>
          <c:idx val="2"/>
          <c:order val="2"/>
          <c:tx>
            <c:strRef>
              <c:f>Mai!$D$4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1-434B-A742-3E170BD9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C-423B-A6EA-00235CB84D88}"/>
            </c:ext>
          </c:extLst>
        </c:ser>
        <c:ser>
          <c:idx val="1"/>
          <c:order val="1"/>
          <c:tx>
            <c:strRef>
              <c:f>Mai!$G$4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C-423B-A6EA-00235CB84D88}"/>
            </c:ext>
          </c:extLst>
        </c:ser>
        <c:ser>
          <c:idx val="2"/>
          <c:order val="2"/>
          <c:tx>
            <c:strRef>
              <c:f>Mai!$H$4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C-423B-A6EA-00235CB8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7-4920-AD57-FCEB84B352AD}"/>
            </c:ext>
          </c:extLst>
        </c:ser>
        <c:ser>
          <c:idx val="1"/>
          <c:order val="1"/>
          <c:tx>
            <c:strRef>
              <c:f>Mai!$K$4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20-AD57-FCEB84B352AD}"/>
            </c:ext>
          </c:extLst>
        </c:ser>
        <c:ser>
          <c:idx val="2"/>
          <c:order val="2"/>
          <c:tx>
            <c:strRef>
              <c:f>Mai!$L$4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01.05.2021</c:v>
                </c:pt>
                <c:pt idx="1">
                  <c:v>02.05.2021</c:v>
                </c:pt>
                <c:pt idx="2">
                  <c:v>03.05.2021</c:v>
                </c:pt>
                <c:pt idx="3">
                  <c:v>04.05.2021</c:v>
                </c:pt>
                <c:pt idx="4">
                  <c:v>05.05.2021</c:v>
                </c:pt>
                <c:pt idx="5">
                  <c:v>06.05.2021</c:v>
                </c:pt>
                <c:pt idx="6">
                  <c:v>07.05.2021</c:v>
                </c:pt>
                <c:pt idx="7">
                  <c:v>08.05.2021</c:v>
                </c:pt>
                <c:pt idx="8">
                  <c:v>09.05.2021</c:v>
                </c:pt>
                <c:pt idx="9">
                  <c:v>10.05.2021</c:v>
                </c:pt>
                <c:pt idx="10">
                  <c:v>11.05.2021</c:v>
                </c:pt>
                <c:pt idx="11">
                  <c:v>12.05.2021</c:v>
                </c:pt>
                <c:pt idx="12">
                  <c:v>13.05.2021</c:v>
                </c:pt>
                <c:pt idx="13">
                  <c:v>14.05.2021</c:v>
                </c:pt>
                <c:pt idx="14">
                  <c:v>15.05.2021</c:v>
                </c:pt>
                <c:pt idx="15">
                  <c:v>16.05.2021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22.05.2021</c:v>
                </c:pt>
                <c:pt idx="22">
                  <c:v>23.05.2021</c:v>
                </c:pt>
                <c:pt idx="23">
                  <c:v>24.05.2021</c:v>
                </c:pt>
                <c:pt idx="24">
                  <c:v>25.05.2021</c:v>
                </c:pt>
                <c:pt idx="25">
                  <c:v>26.05.2021</c:v>
                </c:pt>
                <c:pt idx="26">
                  <c:v>27.05.2021</c:v>
                </c:pt>
                <c:pt idx="27">
                  <c:v>28.05.2021</c:v>
                </c:pt>
                <c:pt idx="28">
                  <c:v>29.05.2021</c:v>
                </c:pt>
                <c:pt idx="29">
                  <c:v>30.05.2021</c:v>
                </c:pt>
                <c:pt idx="30">
                  <c:v>31.05.2021</c:v>
                </c:pt>
              </c:strCache>
            </c:strRef>
          </c:cat>
          <c:val>
            <c:numRef>
              <c:f>Mai!$L$5:$L$35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7-4920-AD57-FCEB84B3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9-4D0D-9DFB-9B25A9D15D74}"/>
            </c:ext>
          </c:extLst>
        </c:ser>
        <c:ser>
          <c:idx val="1"/>
          <c:order val="1"/>
          <c:tx>
            <c:strRef>
              <c:f>Juni!$C$4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9-4D0D-9DFB-9B25A9D15D74}"/>
            </c:ext>
          </c:extLst>
        </c:ser>
        <c:ser>
          <c:idx val="2"/>
          <c:order val="2"/>
          <c:tx>
            <c:strRef>
              <c:f>Juni!$D$4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9-4D0D-9DFB-9B25A9D1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3-4201-B5C3-987C48A819D3}"/>
            </c:ext>
          </c:extLst>
        </c:ser>
        <c:ser>
          <c:idx val="1"/>
          <c:order val="1"/>
          <c:tx>
            <c:strRef>
              <c:f>Juni!$G$4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3-4201-B5C3-987C48A819D3}"/>
            </c:ext>
          </c:extLst>
        </c:ser>
        <c:ser>
          <c:idx val="2"/>
          <c:order val="2"/>
          <c:tx>
            <c:strRef>
              <c:f>Juni!$H$4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3-4201-B5C3-987C48A8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1-494C-AD46-8738491AB989}"/>
            </c:ext>
          </c:extLst>
        </c:ser>
        <c:ser>
          <c:idx val="1"/>
          <c:order val="1"/>
          <c:tx>
            <c:strRef>
              <c:f>Juni!$K$4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1-494C-AD46-8738491AB989}"/>
            </c:ext>
          </c:extLst>
        </c:ser>
        <c:ser>
          <c:idx val="2"/>
          <c:order val="2"/>
          <c:tx>
            <c:strRef>
              <c:f>Juni!$L$4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01.06.2021</c:v>
                </c:pt>
                <c:pt idx="1">
                  <c:v>02.06.2021</c:v>
                </c:pt>
                <c:pt idx="2">
                  <c:v>03.06.2021</c:v>
                </c:pt>
                <c:pt idx="3">
                  <c:v>04.06.2021</c:v>
                </c:pt>
                <c:pt idx="4">
                  <c:v>05.06.2021</c:v>
                </c:pt>
                <c:pt idx="5">
                  <c:v>06.06.2021</c:v>
                </c:pt>
                <c:pt idx="6">
                  <c:v>07.06.2021</c:v>
                </c:pt>
                <c:pt idx="7">
                  <c:v>08.06.2021</c:v>
                </c:pt>
                <c:pt idx="8">
                  <c:v>09.06.2021</c:v>
                </c:pt>
                <c:pt idx="9">
                  <c:v>10.06.2021</c:v>
                </c:pt>
                <c:pt idx="10">
                  <c:v>11.06.2021</c:v>
                </c:pt>
                <c:pt idx="11">
                  <c:v>12.06.2021</c:v>
                </c:pt>
                <c:pt idx="12">
                  <c:v>13.06.2021</c:v>
                </c:pt>
                <c:pt idx="13">
                  <c:v>14.06.2021</c:v>
                </c:pt>
                <c:pt idx="14">
                  <c:v>15.06.2021</c:v>
                </c:pt>
                <c:pt idx="15">
                  <c:v>16.06.2021</c:v>
                </c:pt>
                <c:pt idx="16">
                  <c:v>17.06.2021</c:v>
                </c:pt>
                <c:pt idx="17">
                  <c:v>18.06.2021</c:v>
                </c:pt>
                <c:pt idx="18">
                  <c:v>19.06.2021</c:v>
                </c:pt>
                <c:pt idx="19">
                  <c:v>20.06.2021</c:v>
                </c:pt>
                <c:pt idx="20">
                  <c:v>21.06.2021</c:v>
                </c:pt>
                <c:pt idx="21">
                  <c:v>22.06.2021</c:v>
                </c:pt>
                <c:pt idx="22">
                  <c:v>23.06.2021</c:v>
                </c:pt>
                <c:pt idx="23">
                  <c:v>24.06.2021</c:v>
                </c:pt>
                <c:pt idx="24">
                  <c:v>25.06.2021</c:v>
                </c:pt>
                <c:pt idx="25">
                  <c:v>26.06.2021</c:v>
                </c:pt>
                <c:pt idx="26">
                  <c:v>27.06.2021</c:v>
                </c:pt>
                <c:pt idx="27">
                  <c:v>28.06.2021</c:v>
                </c:pt>
                <c:pt idx="28">
                  <c:v>29.06.2021</c:v>
                </c:pt>
                <c:pt idx="29">
                  <c:v>30.06.2021</c:v>
                </c:pt>
              </c:strCache>
            </c:strRef>
          </c:cat>
          <c:val>
            <c:numRef>
              <c:f>Juni!$L$5:$L$35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1-494C-AD46-8738491A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D-4A42-A23D-5A879D688198}"/>
            </c:ext>
          </c:extLst>
        </c:ser>
        <c:ser>
          <c:idx val="1"/>
          <c:order val="1"/>
          <c:tx>
            <c:strRef>
              <c:f>Juli!$C$4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D-4A42-A23D-5A879D688198}"/>
            </c:ext>
          </c:extLst>
        </c:ser>
        <c:ser>
          <c:idx val="2"/>
          <c:order val="2"/>
          <c:tx>
            <c:strRef>
              <c:f>Juli!$D$4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D-4A42-A23D-5A879D68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Januar!$F$5:$F$35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3-4AE0-9ABC-D77ED192CD1A}"/>
            </c:ext>
          </c:extLst>
        </c:ser>
        <c:ser>
          <c:idx val="1"/>
          <c:order val="1"/>
          <c:tx>
            <c:strRef>
              <c:f>Januar!$G$4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Januar!$G$5:$G$35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3-4AE0-9ABC-D77ED192CD1A}"/>
            </c:ext>
          </c:extLst>
        </c:ser>
        <c:ser>
          <c:idx val="2"/>
          <c:order val="2"/>
          <c:tx>
            <c:strRef>
              <c:f>Januar!$H$4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Januar!$H$5:$H$35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3-4AE0-9ABC-D77ED192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2-44A0-8D11-F58215FF3C90}"/>
            </c:ext>
          </c:extLst>
        </c:ser>
        <c:ser>
          <c:idx val="1"/>
          <c:order val="1"/>
          <c:tx>
            <c:strRef>
              <c:f>Juli!$G$4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2-44A0-8D11-F58215FF3C90}"/>
            </c:ext>
          </c:extLst>
        </c:ser>
        <c:ser>
          <c:idx val="2"/>
          <c:order val="2"/>
          <c:tx>
            <c:strRef>
              <c:f>Juli!$H$4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2-44A0-8D11-F58215FF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F-485B-B28F-06BC43FED289}"/>
            </c:ext>
          </c:extLst>
        </c:ser>
        <c:ser>
          <c:idx val="1"/>
          <c:order val="1"/>
          <c:tx>
            <c:strRef>
              <c:f>Juli!$K$4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F-485B-B28F-06BC43FED289}"/>
            </c:ext>
          </c:extLst>
        </c:ser>
        <c:ser>
          <c:idx val="2"/>
          <c:order val="2"/>
          <c:tx>
            <c:strRef>
              <c:f>Juli!$L$4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01.07.2021</c:v>
                </c:pt>
                <c:pt idx="1">
                  <c:v>02.07.2021</c:v>
                </c:pt>
                <c:pt idx="2">
                  <c:v>03.07.2021</c:v>
                </c:pt>
                <c:pt idx="3">
                  <c:v>04.07.2021</c:v>
                </c:pt>
                <c:pt idx="4">
                  <c:v>05.07.2021</c:v>
                </c:pt>
                <c:pt idx="5">
                  <c:v>06.07.2021</c:v>
                </c:pt>
                <c:pt idx="6">
                  <c:v>07.07.2021</c:v>
                </c:pt>
                <c:pt idx="7">
                  <c:v>08.07.2021</c:v>
                </c:pt>
                <c:pt idx="8">
                  <c:v>09.07.2021</c:v>
                </c:pt>
                <c:pt idx="9">
                  <c:v>10.07.2021</c:v>
                </c:pt>
                <c:pt idx="10">
                  <c:v>11.07.2021</c:v>
                </c:pt>
                <c:pt idx="11">
                  <c:v>12.07.2021</c:v>
                </c:pt>
                <c:pt idx="12">
                  <c:v>13.07.2021</c:v>
                </c:pt>
                <c:pt idx="13">
                  <c:v>14.07.2021</c:v>
                </c:pt>
                <c:pt idx="14">
                  <c:v>15.07.2021</c:v>
                </c:pt>
                <c:pt idx="15">
                  <c:v>16.07.2021</c:v>
                </c:pt>
                <c:pt idx="16">
                  <c:v>17.07.2021</c:v>
                </c:pt>
                <c:pt idx="17">
                  <c:v>18.07.2021</c:v>
                </c:pt>
                <c:pt idx="18">
                  <c:v>19.07.2021</c:v>
                </c:pt>
                <c:pt idx="19">
                  <c:v>20.07.2021</c:v>
                </c:pt>
                <c:pt idx="20">
                  <c:v>21.07.2021</c:v>
                </c:pt>
                <c:pt idx="21">
                  <c:v>22.07.2021</c:v>
                </c:pt>
                <c:pt idx="22">
                  <c:v>23.07.2021</c:v>
                </c:pt>
                <c:pt idx="23">
                  <c:v>24.07.2021</c:v>
                </c:pt>
                <c:pt idx="24">
                  <c:v>25.07.2021</c:v>
                </c:pt>
                <c:pt idx="25">
                  <c:v>26.07.2021</c:v>
                </c:pt>
                <c:pt idx="26">
                  <c:v>27.07.2021</c:v>
                </c:pt>
                <c:pt idx="27">
                  <c:v>28.07.2021</c:v>
                </c:pt>
                <c:pt idx="28">
                  <c:v>29.07.2021</c:v>
                </c:pt>
                <c:pt idx="29">
                  <c:v>30.07.2021</c:v>
                </c:pt>
                <c:pt idx="30">
                  <c:v>31.07.2021</c:v>
                </c:pt>
              </c:strCache>
            </c:strRef>
          </c:cat>
          <c:val>
            <c:numRef>
              <c:f>Juli!$L$5:$L$35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F-485B-B28F-06BC43FE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8-414B-937F-D1A6C3B73643}"/>
            </c:ext>
          </c:extLst>
        </c:ser>
        <c:ser>
          <c:idx val="1"/>
          <c:order val="1"/>
          <c:tx>
            <c:strRef>
              <c:f>August!$C$4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8-414B-937F-D1A6C3B73643}"/>
            </c:ext>
          </c:extLst>
        </c:ser>
        <c:ser>
          <c:idx val="2"/>
          <c:order val="2"/>
          <c:tx>
            <c:strRef>
              <c:f>August!$D$4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8-414B-937F-D1A6C3B7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4-4515-9A60-3377B047144B}"/>
            </c:ext>
          </c:extLst>
        </c:ser>
        <c:ser>
          <c:idx val="1"/>
          <c:order val="1"/>
          <c:tx>
            <c:strRef>
              <c:f>August!$G$4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4-4515-9A60-3377B047144B}"/>
            </c:ext>
          </c:extLst>
        </c:ser>
        <c:ser>
          <c:idx val="2"/>
          <c:order val="2"/>
          <c:tx>
            <c:strRef>
              <c:f>August!$H$4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4-4515-9A60-3377B047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A-4B88-B29D-B61C6700BEBE}"/>
            </c:ext>
          </c:extLst>
        </c:ser>
        <c:ser>
          <c:idx val="1"/>
          <c:order val="1"/>
          <c:tx>
            <c:strRef>
              <c:f>August!$K$4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A-4B88-B29D-B61C6700BEBE}"/>
            </c:ext>
          </c:extLst>
        </c:ser>
        <c:ser>
          <c:idx val="2"/>
          <c:order val="2"/>
          <c:tx>
            <c:strRef>
              <c:f>August!$L$4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01.08.2021</c:v>
                </c:pt>
                <c:pt idx="1">
                  <c:v>02.08.2021</c:v>
                </c:pt>
                <c:pt idx="2">
                  <c:v>03.08.2021</c:v>
                </c:pt>
                <c:pt idx="3">
                  <c:v>04.08.2021</c:v>
                </c:pt>
                <c:pt idx="4">
                  <c:v>05.08.2021</c:v>
                </c:pt>
                <c:pt idx="5">
                  <c:v>06.08.2021</c:v>
                </c:pt>
                <c:pt idx="6">
                  <c:v>07.08.2021</c:v>
                </c:pt>
                <c:pt idx="7">
                  <c:v>08.08.2021</c:v>
                </c:pt>
                <c:pt idx="8">
                  <c:v>09.08.2021</c:v>
                </c:pt>
                <c:pt idx="9">
                  <c:v>10.08.2021</c:v>
                </c:pt>
                <c:pt idx="10">
                  <c:v>11.08.2021</c:v>
                </c:pt>
                <c:pt idx="11">
                  <c:v>12.08.2021</c:v>
                </c:pt>
                <c:pt idx="12">
                  <c:v>13.08.2021</c:v>
                </c:pt>
                <c:pt idx="13">
                  <c:v>14.08.2021</c:v>
                </c:pt>
                <c:pt idx="14">
                  <c:v>15.08.2021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21.08.2021</c:v>
                </c:pt>
                <c:pt idx="21">
                  <c:v>22.08.2021</c:v>
                </c:pt>
                <c:pt idx="22">
                  <c:v>23.08.2021</c:v>
                </c:pt>
                <c:pt idx="23">
                  <c:v>24.08.2021</c:v>
                </c:pt>
                <c:pt idx="24">
                  <c:v>25.08.2021</c:v>
                </c:pt>
                <c:pt idx="25">
                  <c:v>26.08.2021</c:v>
                </c:pt>
                <c:pt idx="26">
                  <c:v>27.08.2021</c:v>
                </c:pt>
                <c:pt idx="27">
                  <c:v>28.08.2021</c:v>
                </c:pt>
                <c:pt idx="28">
                  <c:v>29.08.2021</c:v>
                </c:pt>
                <c:pt idx="29">
                  <c:v>30.08.2021</c:v>
                </c:pt>
                <c:pt idx="30">
                  <c:v>31.08.2021</c:v>
                </c:pt>
              </c:strCache>
            </c:strRef>
          </c:cat>
          <c:val>
            <c:numRef>
              <c:f>August!$L$5:$L$35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A-4B88-B29D-B61C6700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022-8898-724420CE2744}"/>
            </c:ext>
          </c:extLst>
        </c:ser>
        <c:ser>
          <c:idx val="1"/>
          <c:order val="1"/>
          <c:tx>
            <c:strRef>
              <c:f>September!$C$4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022-8898-724420CE2744}"/>
            </c:ext>
          </c:extLst>
        </c:ser>
        <c:ser>
          <c:idx val="2"/>
          <c:order val="2"/>
          <c:tx>
            <c:strRef>
              <c:f>September!$D$4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B-4022-8898-724420CE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135-9328-1DD911108497}"/>
            </c:ext>
          </c:extLst>
        </c:ser>
        <c:ser>
          <c:idx val="1"/>
          <c:order val="1"/>
          <c:tx>
            <c:strRef>
              <c:f>September!$G$4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135-9328-1DD911108497}"/>
            </c:ext>
          </c:extLst>
        </c:ser>
        <c:ser>
          <c:idx val="2"/>
          <c:order val="2"/>
          <c:tx>
            <c:strRef>
              <c:f>September!$H$4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1-4135-9328-1DD91110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207-890D-36326D2927D8}"/>
            </c:ext>
          </c:extLst>
        </c:ser>
        <c:ser>
          <c:idx val="1"/>
          <c:order val="1"/>
          <c:tx>
            <c:strRef>
              <c:f>September!$K$4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207-890D-36326D2927D8}"/>
            </c:ext>
          </c:extLst>
        </c:ser>
        <c:ser>
          <c:idx val="2"/>
          <c:order val="2"/>
          <c:tx>
            <c:strRef>
              <c:f>September!$L$4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01.09.2021</c:v>
                </c:pt>
                <c:pt idx="1">
                  <c:v>02.09.2021</c:v>
                </c:pt>
                <c:pt idx="2">
                  <c:v>03.09.2021</c:v>
                </c:pt>
                <c:pt idx="3">
                  <c:v>04.09.2021</c:v>
                </c:pt>
                <c:pt idx="4">
                  <c:v>05.09.2021</c:v>
                </c:pt>
                <c:pt idx="5">
                  <c:v>06.09.2021</c:v>
                </c:pt>
                <c:pt idx="6">
                  <c:v>07.09.2021</c:v>
                </c:pt>
                <c:pt idx="7">
                  <c:v>08.09.2021</c:v>
                </c:pt>
                <c:pt idx="8">
                  <c:v>09.09.2021</c:v>
                </c:pt>
                <c:pt idx="9">
                  <c:v>10.09.2021</c:v>
                </c:pt>
                <c:pt idx="10">
                  <c:v>11.09.2021</c:v>
                </c:pt>
                <c:pt idx="11">
                  <c:v>12.09.2021</c:v>
                </c:pt>
                <c:pt idx="12">
                  <c:v>13.09.2021</c:v>
                </c:pt>
                <c:pt idx="13">
                  <c:v>14.09.2021</c:v>
                </c:pt>
                <c:pt idx="14">
                  <c:v>15.09.2021</c:v>
                </c:pt>
                <c:pt idx="15">
                  <c:v>16.09.2021</c:v>
                </c:pt>
                <c:pt idx="16">
                  <c:v>17.09.2021</c:v>
                </c:pt>
                <c:pt idx="17">
                  <c:v>18.09.2021</c:v>
                </c:pt>
                <c:pt idx="18">
                  <c:v>19.09.2021</c:v>
                </c:pt>
                <c:pt idx="19">
                  <c:v>20.09.2021</c:v>
                </c:pt>
                <c:pt idx="20">
                  <c:v>21.09.2021</c:v>
                </c:pt>
                <c:pt idx="21">
                  <c:v>22.09.2021</c:v>
                </c:pt>
                <c:pt idx="22">
                  <c:v>23.09.2021</c:v>
                </c:pt>
                <c:pt idx="23">
                  <c:v>24.09.2021</c:v>
                </c:pt>
                <c:pt idx="24">
                  <c:v>25.09.2021</c:v>
                </c:pt>
                <c:pt idx="25">
                  <c:v>26.09.2021</c:v>
                </c:pt>
                <c:pt idx="26">
                  <c:v>27.09.2021</c:v>
                </c:pt>
                <c:pt idx="27">
                  <c:v>28.09.2021</c:v>
                </c:pt>
                <c:pt idx="28">
                  <c:v>29.09.2021</c:v>
                </c:pt>
                <c:pt idx="29">
                  <c:v>30.09.2021</c:v>
                </c:pt>
              </c:strCache>
            </c:strRef>
          </c:cat>
          <c:val>
            <c:numRef>
              <c:f>September!$L$5:$L$35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E-4207-890D-36326D29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A-4F0F-8850-23CE8F5E3DA5}"/>
            </c:ext>
          </c:extLst>
        </c:ser>
        <c:ser>
          <c:idx val="1"/>
          <c:order val="1"/>
          <c:tx>
            <c:strRef>
              <c:f>Oktober!$C$4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A-4F0F-8850-23CE8F5E3DA5}"/>
            </c:ext>
          </c:extLst>
        </c:ser>
        <c:ser>
          <c:idx val="2"/>
          <c:order val="2"/>
          <c:tx>
            <c:strRef>
              <c:f>Oktober!$D$4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A-4F0F-8850-23CE8F5E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D-4D8B-B480-50C2235C50DA}"/>
            </c:ext>
          </c:extLst>
        </c:ser>
        <c:ser>
          <c:idx val="1"/>
          <c:order val="1"/>
          <c:tx>
            <c:strRef>
              <c:f>Oktober!$G$4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D-4D8B-B480-50C2235C50DA}"/>
            </c:ext>
          </c:extLst>
        </c:ser>
        <c:ser>
          <c:idx val="2"/>
          <c:order val="2"/>
          <c:tx>
            <c:strRef>
              <c:f>Oktober!$H$4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D-4D8B-B480-50C2235C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Januar!$J$5:$J$35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A-40C2-920B-F8414C9691A9}"/>
            </c:ext>
          </c:extLst>
        </c:ser>
        <c:ser>
          <c:idx val="1"/>
          <c:order val="1"/>
          <c:tx>
            <c:strRef>
              <c:f>Januar!$K$4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Januar!$K$5:$K$35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A-40C2-920B-F8414C9691A9}"/>
            </c:ext>
          </c:extLst>
        </c:ser>
        <c:ser>
          <c:idx val="2"/>
          <c:order val="2"/>
          <c:tx>
            <c:strRef>
              <c:f>Januar!$L$4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  <c:pt idx="4">
                  <c:v>05.01.2021</c:v>
                </c:pt>
                <c:pt idx="5">
                  <c:v>06.01.2021</c:v>
                </c:pt>
                <c:pt idx="6">
                  <c:v>07.01.2021</c:v>
                </c:pt>
                <c:pt idx="7">
                  <c:v>08.01.2021</c:v>
                </c:pt>
                <c:pt idx="8">
                  <c:v>09.01.2021</c:v>
                </c:pt>
                <c:pt idx="9">
                  <c:v>10.01.2021</c:v>
                </c:pt>
                <c:pt idx="10">
                  <c:v>11.01.2021</c:v>
                </c:pt>
                <c:pt idx="11">
                  <c:v>12.01.2021</c:v>
                </c:pt>
                <c:pt idx="12">
                  <c:v>13.01.2021</c:v>
                </c:pt>
                <c:pt idx="13">
                  <c:v>14.01.2021</c:v>
                </c:pt>
                <c:pt idx="14">
                  <c:v>15.01.2021</c:v>
                </c:pt>
                <c:pt idx="15">
                  <c:v>16.01.2021</c:v>
                </c:pt>
                <c:pt idx="16">
                  <c:v>17.01.2021</c:v>
                </c:pt>
                <c:pt idx="17">
                  <c:v>18.01.2021</c:v>
                </c:pt>
                <c:pt idx="18">
                  <c:v>19.01.2021</c:v>
                </c:pt>
                <c:pt idx="19">
                  <c:v>20.01.2021</c:v>
                </c:pt>
                <c:pt idx="20">
                  <c:v>21.01.2021</c:v>
                </c:pt>
                <c:pt idx="21">
                  <c:v>22.01.2021</c:v>
                </c:pt>
                <c:pt idx="22">
                  <c:v>23.01.2021</c:v>
                </c:pt>
                <c:pt idx="23">
                  <c:v>24.01.2021</c:v>
                </c:pt>
                <c:pt idx="24">
                  <c:v>25.01.2021</c:v>
                </c:pt>
                <c:pt idx="25">
                  <c:v>26.01.2021</c:v>
                </c:pt>
                <c:pt idx="26">
                  <c:v>27.01.2021</c:v>
                </c:pt>
                <c:pt idx="27">
                  <c:v>28.01.2021</c:v>
                </c:pt>
                <c:pt idx="28">
                  <c:v>29.01.2021</c:v>
                </c:pt>
                <c:pt idx="29">
                  <c:v>30.01.2021</c:v>
                </c:pt>
                <c:pt idx="30">
                  <c:v>31.01.2021</c:v>
                </c:pt>
              </c:strCache>
            </c:strRef>
          </c:cat>
          <c:val>
            <c:numRef>
              <c:f>Januar!$L$5:$L$35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A-40C2-920B-F8414C9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617-BC12-C1A748A4DBC0}"/>
            </c:ext>
          </c:extLst>
        </c:ser>
        <c:ser>
          <c:idx val="1"/>
          <c:order val="1"/>
          <c:tx>
            <c:strRef>
              <c:f>Oktober!$K$4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617-BC12-C1A748A4DBC0}"/>
            </c:ext>
          </c:extLst>
        </c:ser>
        <c:ser>
          <c:idx val="2"/>
          <c:order val="2"/>
          <c:tx>
            <c:strRef>
              <c:f>Oktober!$L$4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01.10.2021</c:v>
                </c:pt>
                <c:pt idx="1">
                  <c:v>02.10.2021</c:v>
                </c:pt>
                <c:pt idx="2">
                  <c:v>03.10.2021</c:v>
                </c:pt>
                <c:pt idx="3">
                  <c:v>04.10.2021</c:v>
                </c:pt>
                <c:pt idx="4">
                  <c:v>05.10.2021</c:v>
                </c:pt>
                <c:pt idx="5">
                  <c:v>06.10.2021</c:v>
                </c:pt>
                <c:pt idx="6">
                  <c:v>07.10.2021</c:v>
                </c:pt>
                <c:pt idx="7">
                  <c:v>08.10.2021</c:v>
                </c:pt>
                <c:pt idx="8">
                  <c:v>09.10.2021</c:v>
                </c:pt>
                <c:pt idx="9">
                  <c:v>10.10.2021</c:v>
                </c:pt>
                <c:pt idx="10">
                  <c:v>11.10.2021</c:v>
                </c:pt>
                <c:pt idx="11">
                  <c:v>12.10.2021</c:v>
                </c:pt>
                <c:pt idx="12">
                  <c:v>13.10.2021</c:v>
                </c:pt>
                <c:pt idx="13">
                  <c:v>14.10.2021</c:v>
                </c:pt>
                <c:pt idx="14">
                  <c:v>15.10.2021</c:v>
                </c:pt>
                <c:pt idx="15">
                  <c:v>16.10.2021</c:v>
                </c:pt>
                <c:pt idx="16">
                  <c:v>17.10.2021</c:v>
                </c:pt>
                <c:pt idx="17">
                  <c:v>18.10.2021</c:v>
                </c:pt>
                <c:pt idx="18">
                  <c:v>19.10.2021</c:v>
                </c:pt>
                <c:pt idx="19">
                  <c:v>20.10.2021</c:v>
                </c:pt>
                <c:pt idx="20">
                  <c:v>21.10.2021</c:v>
                </c:pt>
                <c:pt idx="21">
                  <c:v>22.10.2021</c:v>
                </c:pt>
                <c:pt idx="22">
                  <c:v>23.10.2021</c:v>
                </c:pt>
                <c:pt idx="23">
                  <c:v>24.10.2021</c:v>
                </c:pt>
                <c:pt idx="24">
                  <c:v>25.10.2021</c:v>
                </c:pt>
                <c:pt idx="25">
                  <c:v>26.10.2021</c:v>
                </c:pt>
                <c:pt idx="26">
                  <c:v>27.10.2021</c:v>
                </c:pt>
                <c:pt idx="27">
                  <c:v>28.10.2021</c:v>
                </c:pt>
                <c:pt idx="28">
                  <c:v>29.10.2021</c:v>
                </c:pt>
                <c:pt idx="29">
                  <c:v>30.10.2021</c:v>
                </c:pt>
                <c:pt idx="30">
                  <c:v>31.10.2021</c:v>
                </c:pt>
              </c:strCache>
            </c:strRef>
          </c:cat>
          <c:val>
            <c:numRef>
              <c:f>Oktober!$L$5:$L$35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1-4617-BC12-C1A748A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E94-9DB0-5BA19DFDE13C}"/>
            </c:ext>
          </c:extLst>
        </c:ser>
        <c:ser>
          <c:idx val="1"/>
          <c:order val="1"/>
          <c:tx>
            <c:strRef>
              <c:f>November!$C$4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E94-9DB0-5BA19DFDE13C}"/>
            </c:ext>
          </c:extLst>
        </c:ser>
        <c:ser>
          <c:idx val="2"/>
          <c:order val="2"/>
          <c:tx>
            <c:strRef>
              <c:f>November!$D$4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9-4E94-9DB0-5BA19DFD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9-4350-84F4-9CAE3F4360A2}"/>
            </c:ext>
          </c:extLst>
        </c:ser>
        <c:ser>
          <c:idx val="1"/>
          <c:order val="1"/>
          <c:tx>
            <c:strRef>
              <c:f>November!$G$4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9-4350-84F4-9CAE3F4360A2}"/>
            </c:ext>
          </c:extLst>
        </c:ser>
        <c:ser>
          <c:idx val="2"/>
          <c:order val="2"/>
          <c:tx>
            <c:strRef>
              <c:f>November!$H$4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9-4350-84F4-9CAE3F4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D-49D9-8118-B0B758FA23A3}"/>
            </c:ext>
          </c:extLst>
        </c:ser>
        <c:ser>
          <c:idx val="1"/>
          <c:order val="1"/>
          <c:tx>
            <c:strRef>
              <c:f>November!$K$4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D-49D9-8118-B0B758FA23A3}"/>
            </c:ext>
          </c:extLst>
        </c:ser>
        <c:ser>
          <c:idx val="2"/>
          <c:order val="2"/>
          <c:tx>
            <c:strRef>
              <c:f>November!$L$4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01.11.2021</c:v>
                </c:pt>
                <c:pt idx="1">
                  <c:v>02.11.2021</c:v>
                </c:pt>
                <c:pt idx="2">
                  <c:v>03.11.2021</c:v>
                </c:pt>
                <c:pt idx="3">
                  <c:v>04.11.2021</c:v>
                </c:pt>
                <c:pt idx="4">
                  <c:v>05.11.2021</c:v>
                </c:pt>
                <c:pt idx="5">
                  <c:v>06.11.2021</c:v>
                </c:pt>
                <c:pt idx="6">
                  <c:v>07.11.2021</c:v>
                </c:pt>
                <c:pt idx="7">
                  <c:v>08.11.2021</c:v>
                </c:pt>
                <c:pt idx="8">
                  <c:v>09.11.2021</c:v>
                </c:pt>
                <c:pt idx="9">
                  <c:v>10.11.2021</c:v>
                </c:pt>
                <c:pt idx="10">
                  <c:v>11.11.2021</c:v>
                </c:pt>
                <c:pt idx="11">
                  <c:v>12.11.2021</c:v>
                </c:pt>
                <c:pt idx="12">
                  <c:v>13.11.2021</c:v>
                </c:pt>
                <c:pt idx="13">
                  <c:v>14.11.2021</c:v>
                </c:pt>
                <c:pt idx="14">
                  <c:v>15.11.2021</c:v>
                </c:pt>
                <c:pt idx="15">
                  <c:v>16.11.2021</c:v>
                </c:pt>
                <c:pt idx="16">
                  <c:v>17.11.2021</c:v>
                </c:pt>
                <c:pt idx="17">
                  <c:v>18.11.2021</c:v>
                </c:pt>
                <c:pt idx="18">
                  <c:v>19.11.2021</c:v>
                </c:pt>
                <c:pt idx="19">
                  <c:v>20.11.2021</c:v>
                </c:pt>
                <c:pt idx="20">
                  <c:v>21.11.2021</c:v>
                </c:pt>
                <c:pt idx="21">
                  <c:v>22.11.2021</c:v>
                </c:pt>
                <c:pt idx="22">
                  <c:v>23.11.2021</c:v>
                </c:pt>
                <c:pt idx="23">
                  <c:v>24.11.2021</c:v>
                </c:pt>
                <c:pt idx="24">
                  <c:v>25.11.2021</c:v>
                </c:pt>
                <c:pt idx="25">
                  <c:v>26.11.2021</c:v>
                </c:pt>
                <c:pt idx="26">
                  <c:v>27.11.2021</c:v>
                </c:pt>
                <c:pt idx="27">
                  <c:v>28.11.2021</c:v>
                </c:pt>
                <c:pt idx="28">
                  <c:v>29.11.2021</c:v>
                </c:pt>
                <c:pt idx="29">
                  <c:v>30.11.2021</c:v>
                </c:pt>
              </c:strCache>
            </c:strRef>
          </c:cat>
          <c:val>
            <c:numRef>
              <c:f>November!$L$5:$L$35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D-49D9-8118-B0B758FA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E-4D38-80C6-B818222F47CE}"/>
            </c:ext>
          </c:extLst>
        </c:ser>
        <c:ser>
          <c:idx val="1"/>
          <c:order val="1"/>
          <c:tx>
            <c:strRef>
              <c:f>Dezember!$C$4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E-4D38-80C6-B818222F47CE}"/>
            </c:ext>
          </c:extLst>
        </c:ser>
        <c:ser>
          <c:idx val="2"/>
          <c:order val="2"/>
          <c:tx>
            <c:strRef>
              <c:f>Dezember!$D$4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E-4D38-80C6-B818222F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077-8E64-15A343910DD8}"/>
            </c:ext>
          </c:extLst>
        </c:ser>
        <c:ser>
          <c:idx val="1"/>
          <c:order val="1"/>
          <c:tx>
            <c:strRef>
              <c:f>Dezember!$G$4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077-8E64-15A343910DD8}"/>
            </c:ext>
          </c:extLst>
        </c:ser>
        <c:ser>
          <c:idx val="2"/>
          <c:order val="2"/>
          <c:tx>
            <c:strRef>
              <c:f>Dezember!$H$4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7-4077-8E64-15A34391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8-4D01-AF5B-477BEAB997B1}"/>
            </c:ext>
          </c:extLst>
        </c:ser>
        <c:ser>
          <c:idx val="1"/>
          <c:order val="1"/>
          <c:tx>
            <c:strRef>
              <c:f>Dezember!$K$4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8-4D01-AF5B-477BEAB997B1}"/>
            </c:ext>
          </c:extLst>
        </c:ser>
        <c:ser>
          <c:idx val="2"/>
          <c:order val="2"/>
          <c:tx>
            <c:strRef>
              <c:f>Dezember!$L$4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01.12.2021</c:v>
                </c:pt>
                <c:pt idx="1">
                  <c:v>02.12.2021</c:v>
                </c:pt>
                <c:pt idx="2">
                  <c:v>03.12.2021</c:v>
                </c:pt>
                <c:pt idx="3">
                  <c:v>04.12.2021</c:v>
                </c:pt>
                <c:pt idx="4">
                  <c:v>05.12.2021</c:v>
                </c:pt>
                <c:pt idx="5">
                  <c:v>06.12.2021</c:v>
                </c:pt>
                <c:pt idx="6">
                  <c:v>07.12.2021</c:v>
                </c:pt>
                <c:pt idx="7">
                  <c:v>08.12.2021</c:v>
                </c:pt>
                <c:pt idx="8">
                  <c:v>09.12.2021</c:v>
                </c:pt>
                <c:pt idx="9">
                  <c:v>10.12.2021</c:v>
                </c:pt>
                <c:pt idx="10">
                  <c:v>11.12.2021</c:v>
                </c:pt>
                <c:pt idx="11">
                  <c:v>12.12.2021</c:v>
                </c:pt>
                <c:pt idx="12">
                  <c:v>13.12.2021</c:v>
                </c:pt>
                <c:pt idx="13">
                  <c:v>14.12.2021</c:v>
                </c:pt>
                <c:pt idx="14">
                  <c:v>15.12.2021</c:v>
                </c:pt>
                <c:pt idx="15">
                  <c:v>16.12.2021</c:v>
                </c:pt>
                <c:pt idx="16">
                  <c:v>17.12.2021</c:v>
                </c:pt>
                <c:pt idx="17">
                  <c:v>18.12.2021</c:v>
                </c:pt>
                <c:pt idx="18">
                  <c:v>19.12.2021</c:v>
                </c:pt>
                <c:pt idx="19">
                  <c:v>20.12.2021</c:v>
                </c:pt>
                <c:pt idx="20">
                  <c:v>21.12.2021</c:v>
                </c:pt>
                <c:pt idx="21">
                  <c:v>22.12.2021</c:v>
                </c:pt>
                <c:pt idx="22">
                  <c:v>23.12.2021</c:v>
                </c:pt>
                <c:pt idx="23">
                  <c:v>24.12.2021</c:v>
                </c:pt>
                <c:pt idx="24">
                  <c:v>25.12.2021</c:v>
                </c:pt>
                <c:pt idx="25">
                  <c:v>26.12.2021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</c:strCache>
            </c:strRef>
          </c:cat>
          <c:val>
            <c:numRef>
              <c:f>Dezember!$L$5:$L$35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8-4D01-AF5B-477BEAB9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8EF-ABB3-D64B227CBA25}"/>
            </c:ext>
          </c:extLst>
        </c:ser>
        <c:ser>
          <c:idx val="1"/>
          <c:order val="1"/>
          <c:tx>
            <c:strRef>
              <c:f>Februar!$C$4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0-48EF-ABB3-D64B227CBA25}"/>
            </c:ext>
          </c:extLst>
        </c:ser>
        <c:ser>
          <c:idx val="2"/>
          <c:order val="2"/>
          <c:tx>
            <c:strRef>
              <c:f>Februar!$D$4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0-48EF-ABB3-D64B227C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A-4433-A250-35E3D4797E76}"/>
            </c:ext>
          </c:extLst>
        </c:ser>
        <c:ser>
          <c:idx val="1"/>
          <c:order val="1"/>
          <c:tx>
            <c:strRef>
              <c:f>Februar!$G$4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A-4433-A250-35E3D4797E76}"/>
            </c:ext>
          </c:extLst>
        </c:ser>
        <c:ser>
          <c:idx val="2"/>
          <c:order val="2"/>
          <c:tx>
            <c:strRef>
              <c:f>Februar!$H$4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A-4433-A250-35E3D479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1-4D43-A724-E80D8FC2A083}"/>
            </c:ext>
          </c:extLst>
        </c:ser>
        <c:ser>
          <c:idx val="1"/>
          <c:order val="1"/>
          <c:tx>
            <c:strRef>
              <c:f>Februar!$K$4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1-4D43-A724-E80D8FC2A083}"/>
            </c:ext>
          </c:extLst>
        </c:ser>
        <c:ser>
          <c:idx val="2"/>
          <c:order val="2"/>
          <c:tx>
            <c:strRef>
              <c:f>Februar!$L$4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01.02.2021</c:v>
                </c:pt>
                <c:pt idx="1">
                  <c:v>02.02.2021</c:v>
                </c:pt>
                <c:pt idx="2">
                  <c:v>03.02.2021</c:v>
                </c:pt>
                <c:pt idx="3">
                  <c:v>04.02.2021</c:v>
                </c:pt>
                <c:pt idx="4">
                  <c:v>05.02.2021</c:v>
                </c:pt>
                <c:pt idx="5">
                  <c:v>06.02.2021</c:v>
                </c:pt>
                <c:pt idx="6">
                  <c:v>07.02.2021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13.02.2021</c:v>
                </c:pt>
                <c:pt idx="13">
                  <c:v>14.02.2021</c:v>
                </c:pt>
                <c:pt idx="14">
                  <c:v>15.02.2021</c:v>
                </c:pt>
                <c:pt idx="15">
                  <c:v>16.02.2021</c:v>
                </c:pt>
                <c:pt idx="16">
                  <c:v>17.02.2021</c:v>
                </c:pt>
                <c:pt idx="17">
                  <c:v>18.02.2021</c:v>
                </c:pt>
                <c:pt idx="18">
                  <c:v>19.02.2021</c:v>
                </c:pt>
                <c:pt idx="19">
                  <c:v>20.02.2021</c:v>
                </c:pt>
                <c:pt idx="20">
                  <c:v>21.02.2021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27.02.2021</c:v>
                </c:pt>
                <c:pt idx="27">
                  <c:v>28.02.2021</c:v>
                </c:pt>
              </c:strCache>
            </c:strRef>
          </c:cat>
          <c:val>
            <c:numRef>
              <c:f>Februar!$L$5:$L$35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1-4D43-A724-E80D8FC2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08D-917B-9C3F71F6D85F}"/>
            </c:ext>
          </c:extLst>
        </c:ser>
        <c:ser>
          <c:idx val="1"/>
          <c:order val="1"/>
          <c:tx>
            <c:strRef>
              <c:f>März!$C$4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08D-917B-9C3F71F6D85F}"/>
            </c:ext>
          </c:extLst>
        </c:ser>
        <c:ser>
          <c:idx val="2"/>
          <c:order val="2"/>
          <c:tx>
            <c:strRef>
              <c:f>März!$D$4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1-408D-917B-9C3F71F6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4-4AA8-B344-E1B6C98171E7}"/>
            </c:ext>
          </c:extLst>
        </c:ser>
        <c:ser>
          <c:idx val="1"/>
          <c:order val="1"/>
          <c:tx>
            <c:strRef>
              <c:f>März!$G$4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4-4AA8-B344-E1B6C98171E7}"/>
            </c:ext>
          </c:extLst>
        </c:ser>
        <c:ser>
          <c:idx val="2"/>
          <c:order val="2"/>
          <c:tx>
            <c:strRef>
              <c:f>März!$H$4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4-4AA8-B344-E1B6C981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6-46C7-BD59-DDD10A8C9507}"/>
            </c:ext>
          </c:extLst>
        </c:ser>
        <c:ser>
          <c:idx val="1"/>
          <c:order val="1"/>
          <c:tx>
            <c:strRef>
              <c:f>März!$K$4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6-46C7-BD59-DDD10A8C9507}"/>
            </c:ext>
          </c:extLst>
        </c:ser>
        <c:ser>
          <c:idx val="2"/>
          <c:order val="2"/>
          <c:tx>
            <c:strRef>
              <c:f>März!$L$4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01.03.2021</c:v>
                </c:pt>
                <c:pt idx="1">
                  <c:v>02.03.2021</c:v>
                </c:pt>
                <c:pt idx="2">
                  <c:v>03.03.2021</c:v>
                </c:pt>
                <c:pt idx="3">
                  <c:v>04.03.2021</c:v>
                </c:pt>
                <c:pt idx="4">
                  <c:v>05.03.2021</c:v>
                </c:pt>
                <c:pt idx="5">
                  <c:v>06.03.2021</c:v>
                </c:pt>
                <c:pt idx="6">
                  <c:v>07.03.2021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13.03.2021</c:v>
                </c:pt>
                <c:pt idx="13">
                  <c:v>14.03.2021</c:v>
                </c:pt>
                <c:pt idx="14">
                  <c:v>15.03.2021</c:v>
                </c:pt>
                <c:pt idx="15">
                  <c:v>16.03.2021</c:v>
                </c:pt>
                <c:pt idx="16">
                  <c:v>17.03.2021</c:v>
                </c:pt>
                <c:pt idx="17">
                  <c:v>18.03.2021</c:v>
                </c:pt>
                <c:pt idx="18">
                  <c:v>19.03.2021</c:v>
                </c:pt>
                <c:pt idx="19">
                  <c:v>20.03.2021</c:v>
                </c:pt>
                <c:pt idx="20">
                  <c:v>21.03.2021</c:v>
                </c:pt>
                <c:pt idx="21">
                  <c:v>22.03.2021</c:v>
                </c:pt>
                <c:pt idx="22">
                  <c:v>23.03.2021</c:v>
                </c:pt>
                <c:pt idx="23">
                  <c:v>24.03.2021</c:v>
                </c:pt>
                <c:pt idx="24">
                  <c:v>25.03.2021</c:v>
                </c:pt>
                <c:pt idx="25">
                  <c:v>26.03.2021</c:v>
                </c:pt>
                <c:pt idx="26">
                  <c:v>27.03.2021</c:v>
                </c:pt>
                <c:pt idx="27">
                  <c:v>28.03.2021</c:v>
                </c:pt>
                <c:pt idx="28">
                  <c:v>29.03.2021</c:v>
                </c:pt>
                <c:pt idx="29">
                  <c:v>30.03.2021</c:v>
                </c:pt>
                <c:pt idx="30">
                  <c:v>31.03.2021</c:v>
                </c:pt>
              </c:strCache>
            </c:strRef>
          </c:cat>
          <c:val>
            <c:numRef>
              <c:f>März!$L$5:$L$35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6-46C7-BD59-DDD10A8C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B23A3CD-1A3B-4891-9D29-8459B5508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319FBD2-11ED-4B79-BA76-D835F3E9D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6632DC7-1790-4531-9CCD-CE32F0D0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DFA911B-969F-4132-A78C-F1950E27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13E338C-12D9-4EC3-8AB1-5D1E8D056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EF7DB12-8439-4859-9D15-8CFBDC6B3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164212E-AEF7-4F97-B624-26A3F451C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1B3FE7C-86CA-44B7-A48B-D7D108114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CBEA01A-7C04-410A-B58D-3A757E07C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979BFED-A84F-4787-9E79-2E994B1E0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DC69497-9AA6-4CDA-9974-4E986430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57C6BAE-D0F0-4512-820F-14BEFA0EF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123825</xdr:rowOff>
    </xdr:from>
    <xdr:to>
      <xdr:col>4</xdr:col>
      <xdr:colOff>609599</xdr:colOff>
      <xdr:row>2</xdr:row>
      <xdr:rowOff>117067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D37FB-B27E-4686-A6D5-59CDF646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49" y="1238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53936F-B35F-4B96-84EF-A33C496F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BE290D-7A15-4869-8240-F317914F2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6DE10E-2AFE-4DF3-9B9E-D56CC2886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559F73-D655-4721-BC36-3A290AF11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6B49871-0419-4BEA-B5BA-7275D10E4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3D8B93B-7FB6-46C5-B659-773839E32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120F7F-6F5A-450D-A992-026E5069B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3D91F1B-B896-4162-B391-0B79A0212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2CEA410-B0C9-46F7-8268-78E87B48C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4E14A6-01DF-4266-9850-7C6CEC23F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3E53D2E-EBAD-4B64-BE8E-3F9F0B854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9EEF78D-AEA3-4CF5-B38A-F6275D39E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1A5590-D9FD-4EBD-B86E-DA839750D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E2F53C6-1A78-45F0-8A5F-48DCDB93F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F4B41A-D1FA-43EA-86D5-2FA288D74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E3B069-EDD8-440B-80EB-E69E5EDC3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6F8B7E-81D1-40A8-AC5A-1031C1FAD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D3256A2-E2B8-43D3-8CAD-C276BED13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118164-02C9-4A3C-8489-779719E19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3CE1ECF-9523-49F3-982C-08B82A521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04B6500-1B19-457B-9EE8-7451E4EB2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6CB81F-D3C2-4499-AA1B-2E449D4FA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15</xdr:row>
      <xdr:rowOff>180975</xdr:rowOff>
    </xdr:from>
    <xdr:to>
      <xdr:col>20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58871C6-8D24-4E05-8D94-73F2B66FF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238125</xdr:rowOff>
    </xdr:from>
    <xdr:to>
      <xdr:col>20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8C48F11-0036-4F72-8E3B-D3C67E03A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b36679f4b82512b/Feiertag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iertagskalender"/>
      <sheetName val="Einstellungen"/>
      <sheetName val="Info"/>
    </sheetNames>
    <sheetDataSet>
      <sheetData sheetId="0">
        <row r="1">
          <cell r="A1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excel-vorlage-sparplan-ruecklagen-durch-monatliche-sparrate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5" Type="http://schemas.openxmlformats.org/officeDocument/2006/relationships/hyperlink" Target="https://www.alle-meine-vorlagen.de/" TargetMode="External"/><Relationship Id="rId10" Type="http://schemas.openxmlformats.org/officeDocument/2006/relationships/drawing" Target="../drawings/drawing13.xm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82D8-93E1-416B-B920-F101197B3410}">
  <sheetPr>
    <pageSetUpPr fitToPage="1"/>
  </sheetPr>
  <dimension ref="A1:U48"/>
  <sheetViews>
    <sheetView showGridLines="0" tabSelected="1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Januar "&amp;Stammdaten!$C$3</f>
        <v>Blutdruckwerte Januar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"01.01."&amp;Stammdaten!$C$3</f>
        <v>01.01.2021</v>
      </c>
      <c r="B5" s="4">
        <v>115</v>
      </c>
      <c r="C5" s="4">
        <v>78</v>
      </c>
      <c r="D5" s="4">
        <v>70</v>
      </c>
      <c r="E5" s="5"/>
      <c r="F5" s="4">
        <v>115</v>
      </c>
      <c r="G5" s="4">
        <v>78</v>
      </c>
      <c r="H5" s="4">
        <v>70</v>
      </c>
      <c r="I5" s="5"/>
      <c r="J5" s="4">
        <v>115</v>
      </c>
      <c r="K5" s="4">
        <v>78</v>
      </c>
      <c r="L5" s="4">
        <v>70</v>
      </c>
    </row>
    <row r="6" spans="1:21" ht="20.100000000000001" customHeight="1" x14ac:dyDescent="0.25">
      <c r="A6" s="3">
        <f>A5+1</f>
        <v>44198</v>
      </c>
      <c r="B6" s="4">
        <v>114</v>
      </c>
      <c r="C6" s="4">
        <v>77</v>
      </c>
      <c r="D6" s="4">
        <v>70</v>
      </c>
      <c r="E6" s="5"/>
      <c r="F6" s="4">
        <v>114</v>
      </c>
      <c r="G6" s="4">
        <v>77</v>
      </c>
      <c r="H6" s="4">
        <v>70</v>
      </c>
      <c r="I6" s="5"/>
      <c r="J6" s="4">
        <v>114</v>
      </c>
      <c r="K6" s="4">
        <v>77</v>
      </c>
      <c r="L6" s="4">
        <v>70</v>
      </c>
    </row>
    <row r="7" spans="1:21" ht="20.100000000000001" customHeight="1" x14ac:dyDescent="0.25">
      <c r="A7" s="3">
        <f t="shared" ref="A7:A35" si="0">A6+1</f>
        <v>44199</v>
      </c>
      <c r="B7" s="4">
        <v>116</v>
      </c>
      <c r="C7" s="4">
        <v>79</v>
      </c>
      <c r="D7" s="4">
        <v>72</v>
      </c>
      <c r="E7" s="5"/>
      <c r="F7" s="4">
        <v>116</v>
      </c>
      <c r="G7" s="4">
        <v>79</v>
      </c>
      <c r="H7" s="4">
        <v>72</v>
      </c>
      <c r="I7" s="5"/>
      <c r="J7" s="4">
        <v>116</v>
      </c>
      <c r="K7" s="4">
        <v>79</v>
      </c>
      <c r="L7" s="4">
        <v>72</v>
      </c>
    </row>
    <row r="8" spans="1:21" ht="20.100000000000001" customHeight="1" x14ac:dyDescent="0.25">
      <c r="A8" s="3">
        <f t="shared" si="0"/>
        <v>44200</v>
      </c>
      <c r="B8" s="4">
        <v>116</v>
      </c>
      <c r="C8" s="4">
        <v>76</v>
      </c>
      <c r="D8" s="4">
        <v>68</v>
      </c>
      <c r="E8" s="5"/>
      <c r="F8" s="4">
        <v>116</v>
      </c>
      <c r="G8" s="4">
        <v>76</v>
      </c>
      <c r="H8" s="4">
        <v>68</v>
      </c>
      <c r="I8" s="5"/>
      <c r="J8" s="4">
        <v>116</v>
      </c>
      <c r="K8" s="4">
        <v>76</v>
      </c>
      <c r="L8" s="4">
        <v>68</v>
      </c>
    </row>
    <row r="9" spans="1:21" ht="20.100000000000001" customHeight="1" x14ac:dyDescent="0.25">
      <c r="A9" s="3">
        <f t="shared" si="0"/>
        <v>44201</v>
      </c>
      <c r="B9" s="4">
        <v>119</v>
      </c>
      <c r="C9" s="4">
        <v>76</v>
      </c>
      <c r="D9" s="4">
        <v>68</v>
      </c>
      <c r="E9" s="5"/>
      <c r="F9" s="4">
        <v>119</v>
      </c>
      <c r="G9" s="4">
        <v>76</v>
      </c>
      <c r="H9" s="4">
        <v>68</v>
      </c>
      <c r="I9" s="5"/>
      <c r="J9" s="4">
        <v>119</v>
      </c>
      <c r="K9" s="4">
        <v>76</v>
      </c>
      <c r="L9" s="4">
        <v>68</v>
      </c>
    </row>
    <row r="10" spans="1:21" ht="20.100000000000001" customHeight="1" x14ac:dyDescent="0.25">
      <c r="A10" s="3">
        <f t="shared" si="0"/>
        <v>44202</v>
      </c>
      <c r="B10" s="4">
        <v>120</v>
      </c>
      <c r="C10" s="4">
        <v>78</v>
      </c>
      <c r="D10" s="4">
        <v>65</v>
      </c>
      <c r="E10" s="5"/>
      <c r="F10" s="4">
        <v>120</v>
      </c>
      <c r="G10" s="4">
        <v>78</v>
      </c>
      <c r="H10" s="4">
        <v>65</v>
      </c>
      <c r="I10" s="5"/>
      <c r="J10" s="4">
        <v>120</v>
      </c>
      <c r="K10" s="4">
        <v>78</v>
      </c>
      <c r="L10" s="4">
        <v>65</v>
      </c>
    </row>
    <row r="11" spans="1:21" ht="20.100000000000001" customHeight="1" x14ac:dyDescent="0.25">
      <c r="A11" s="3">
        <f t="shared" si="0"/>
        <v>44203</v>
      </c>
      <c r="B11" s="4">
        <v>118</v>
      </c>
      <c r="C11" s="4">
        <v>79</v>
      </c>
      <c r="D11" s="4">
        <v>66</v>
      </c>
      <c r="E11" s="5"/>
      <c r="F11" s="4">
        <v>118</v>
      </c>
      <c r="G11" s="4">
        <v>79</v>
      </c>
      <c r="H11" s="4">
        <v>66</v>
      </c>
      <c r="I11" s="5"/>
      <c r="J11" s="4">
        <v>118</v>
      </c>
      <c r="K11" s="4">
        <v>79</v>
      </c>
      <c r="L11" s="4">
        <v>66</v>
      </c>
    </row>
    <row r="12" spans="1:21" ht="20.100000000000001" customHeight="1" x14ac:dyDescent="0.25">
      <c r="A12" s="3">
        <f t="shared" si="0"/>
        <v>44204</v>
      </c>
      <c r="B12" s="4">
        <v>116</v>
      </c>
      <c r="C12" s="4">
        <v>77</v>
      </c>
      <c r="D12" s="4">
        <v>69</v>
      </c>
      <c r="E12" s="5"/>
      <c r="F12" s="4">
        <v>116</v>
      </c>
      <c r="G12" s="4">
        <v>77</v>
      </c>
      <c r="H12" s="4">
        <v>69</v>
      </c>
      <c r="I12" s="5"/>
      <c r="J12" s="4">
        <v>116</v>
      </c>
      <c r="K12" s="4">
        <v>77</v>
      </c>
      <c r="L12" s="4">
        <v>69</v>
      </c>
    </row>
    <row r="13" spans="1:21" ht="20.100000000000001" customHeight="1" x14ac:dyDescent="0.25">
      <c r="A13" s="3">
        <f t="shared" si="0"/>
        <v>44205</v>
      </c>
      <c r="B13" s="4">
        <v>116</v>
      </c>
      <c r="C13" s="4">
        <v>76</v>
      </c>
      <c r="D13" s="4">
        <v>70</v>
      </c>
      <c r="E13" s="5"/>
      <c r="F13" s="4">
        <v>116</v>
      </c>
      <c r="G13" s="4">
        <v>76</v>
      </c>
      <c r="H13" s="4">
        <v>70</v>
      </c>
      <c r="I13" s="5"/>
      <c r="J13" s="4">
        <v>116</v>
      </c>
      <c r="K13" s="4">
        <v>76</v>
      </c>
      <c r="L13" s="4">
        <v>70</v>
      </c>
    </row>
    <row r="14" spans="1:21" ht="20.100000000000001" customHeight="1" x14ac:dyDescent="0.25">
      <c r="A14" s="3">
        <f t="shared" si="0"/>
        <v>44206</v>
      </c>
      <c r="B14" s="4">
        <v>115</v>
      </c>
      <c r="C14" s="4">
        <v>76</v>
      </c>
      <c r="D14" s="4">
        <v>70</v>
      </c>
      <c r="E14" s="5"/>
      <c r="F14" s="4">
        <v>115</v>
      </c>
      <c r="G14" s="4">
        <v>76</v>
      </c>
      <c r="H14" s="4">
        <v>70</v>
      </c>
      <c r="I14" s="5"/>
      <c r="J14" s="4">
        <v>115</v>
      </c>
      <c r="K14" s="4">
        <v>76</v>
      </c>
      <c r="L14" s="4">
        <v>70</v>
      </c>
    </row>
    <row r="15" spans="1:21" ht="20.100000000000001" customHeight="1" x14ac:dyDescent="0.25">
      <c r="A15" s="3">
        <f t="shared" si="0"/>
        <v>44207</v>
      </c>
      <c r="B15" s="4">
        <v>117</v>
      </c>
      <c r="C15" s="4">
        <v>75</v>
      </c>
      <c r="D15" s="4">
        <v>71</v>
      </c>
      <c r="E15" s="5"/>
      <c r="F15" s="4">
        <v>117</v>
      </c>
      <c r="G15" s="4">
        <v>75</v>
      </c>
      <c r="H15" s="4">
        <v>71</v>
      </c>
      <c r="I15" s="5"/>
      <c r="J15" s="4">
        <v>117</v>
      </c>
      <c r="K15" s="4">
        <v>75</v>
      </c>
      <c r="L15" s="4">
        <v>71</v>
      </c>
    </row>
    <row r="16" spans="1:21" ht="20.100000000000001" customHeight="1" x14ac:dyDescent="0.25">
      <c r="A16" s="3">
        <f t="shared" si="0"/>
        <v>44208</v>
      </c>
      <c r="B16" s="4">
        <v>117</v>
      </c>
      <c r="C16" s="4">
        <v>78</v>
      </c>
      <c r="D16" s="4">
        <v>69</v>
      </c>
      <c r="E16" s="5"/>
      <c r="F16" s="4">
        <v>117</v>
      </c>
      <c r="G16" s="4">
        <v>78</v>
      </c>
      <c r="H16" s="4">
        <v>69</v>
      </c>
      <c r="I16" s="5"/>
      <c r="J16" s="4">
        <v>117</v>
      </c>
      <c r="K16" s="4">
        <v>78</v>
      </c>
      <c r="L16" s="4">
        <v>69</v>
      </c>
    </row>
    <row r="17" spans="1:12" ht="20.100000000000001" customHeight="1" x14ac:dyDescent="0.25">
      <c r="A17" s="3">
        <f t="shared" si="0"/>
        <v>44209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44210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44211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44212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44213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44214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44215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44216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44217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44218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44219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44220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44221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44222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44223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44224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 t="shared" si="0"/>
        <v>44225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si="0"/>
        <v>44226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 t="shared" si="0"/>
        <v>44227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>
        <f>IFERROR(AVERAGE(B5:B35),"0")</f>
        <v>116.58333333333333</v>
      </c>
      <c r="C39" s="15">
        <f>IFERROR(AVERAGE(C5:C35),"0")</f>
        <v>77.083333333333329</v>
      </c>
      <c r="D39" s="15">
        <f>IFERROR(AVERAGE(D5:D35),"0")</f>
        <v>69</v>
      </c>
      <c r="F39" s="15">
        <f>MAX(B5:B35)</f>
        <v>120</v>
      </c>
      <c r="G39" s="15">
        <f t="shared" ref="G39:H39" si="1">MAX(C5:C35)</f>
        <v>79</v>
      </c>
      <c r="H39" s="15">
        <f t="shared" si="1"/>
        <v>72</v>
      </c>
      <c r="J39" s="15">
        <f>MIN(B5:B35)</f>
        <v>114</v>
      </c>
      <c r="K39" s="15">
        <f>MIN(C5:C35)</f>
        <v>75</v>
      </c>
      <c r="L39" s="15">
        <f>MIN(D5:D35)</f>
        <v>65</v>
      </c>
    </row>
    <row r="40" spans="1:21" ht="20.100000000000001" customHeight="1" x14ac:dyDescent="0.25">
      <c r="A40" s="13" t="s">
        <v>9</v>
      </c>
      <c r="B40" s="15">
        <f>IFERROR(AVERAGE(F5:F35),"0")</f>
        <v>116.58333333333333</v>
      </c>
      <c r="C40" s="15">
        <f>IFERROR(AVERAGE(G5:G35),"0")</f>
        <v>77.083333333333329</v>
      </c>
      <c r="D40" s="15">
        <f>IFERROR(AVERAGE(H5:H35),"0")</f>
        <v>69</v>
      </c>
      <c r="F40" s="15">
        <f>MAX(F5:F35)</f>
        <v>120</v>
      </c>
      <c r="G40" s="15">
        <f t="shared" ref="G40:H40" si="2">MAX(G5:G35)</f>
        <v>79</v>
      </c>
      <c r="H40" s="15">
        <f t="shared" si="2"/>
        <v>72</v>
      </c>
      <c r="J40" s="15">
        <f>MIN(F5:F35)</f>
        <v>114</v>
      </c>
      <c r="K40" s="15">
        <f>MIN(G5:G35)</f>
        <v>75</v>
      </c>
      <c r="L40" s="15">
        <f>MIN(H5:H35)</f>
        <v>65</v>
      </c>
    </row>
    <row r="41" spans="1:21" ht="20.100000000000001" customHeight="1" x14ac:dyDescent="0.25">
      <c r="A41" s="14" t="s">
        <v>10</v>
      </c>
      <c r="B41" s="15">
        <f>IFERROR(AVERAGE(J5:J35),"0")</f>
        <v>116.58333333333333</v>
      </c>
      <c r="C41" s="15">
        <f>IFERROR(AVERAGE(K5:K35),"0")</f>
        <v>77.083333333333329</v>
      </c>
      <c r="D41" s="15">
        <f>IFERROR(AVERAGE(L5:L35),"0")</f>
        <v>69</v>
      </c>
      <c r="F41" s="15">
        <f>MAX(J5:J35)</f>
        <v>120</v>
      </c>
      <c r="G41" s="15">
        <f t="shared" ref="G41:H41" si="3">MAX(K5:K35)</f>
        <v>79</v>
      </c>
      <c r="H41" s="15">
        <f t="shared" si="3"/>
        <v>72</v>
      </c>
      <c r="J41" s="15">
        <f>MIN(J5:J35)</f>
        <v>114</v>
      </c>
      <c r="K41" s="15">
        <f>MIN(K5:K35)</f>
        <v>75</v>
      </c>
      <c r="L41" s="15">
        <f>MIN(L5:L35)</f>
        <v>65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A1:J1"/>
    <mergeCell ref="S42:U42"/>
    <mergeCell ref="B37:D37"/>
    <mergeCell ref="J37:L37"/>
    <mergeCell ref="F37:H37"/>
    <mergeCell ref="B3:D3"/>
    <mergeCell ref="F3:H3"/>
    <mergeCell ref="J3:L3"/>
  </mergeCells>
  <hyperlinks>
    <hyperlink ref="S42" r:id="rId1" xr:uid="{CCBCDA4D-8167-4BCB-99F4-22A2163A58F4}"/>
    <hyperlink ref="S42:U42" r:id="rId2" display="www.alle-meine-vorlagen.de" xr:uid="{9160B544-DB0E-485A-9C4E-25A5A2B6C23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3981-62EE-4EBE-B612-E29F1A64FA21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Oktober "&amp;Stammdaten!$C$3</f>
        <v>Blutdruckwerte Oktober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"01.10."&amp;Stammdaten!$C$3</f>
        <v>01.10.2021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44471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44472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44473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44474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44475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44476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44477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44478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44479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44480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44481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44482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44483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44484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44485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44486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44487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44488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44489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44490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44491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44492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44493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44494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44495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44496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44497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44498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44499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 t="shared" si="1"/>
        <v>44500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78311D35-6A1C-469A-A862-731AD5CC89E8}"/>
    <hyperlink ref="S42:U42" r:id="rId2" display="www.alle-meine-vorlagen.de" xr:uid="{233BF01A-4C95-499C-A1CF-137AD585118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1F8F-FDC9-4A70-80DE-19B3DB8DF4EF}">
  <sheetPr>
    <pageSetUpPr fitToPage="1"/>
  </sheetPr>
  <dimension ref="A1:W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November "&amp;Stammdaten!$C$3</f>
        <v>Blutdruckwerte November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"01.11."&amp;Stammdaten!$C$3</f>
        <v>01.11.2021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44502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44503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44504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44505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44506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44507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44508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44509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44510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44511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44512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44513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44514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44515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44516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44517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44518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44519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44520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44521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44522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44523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44524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44525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44526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44527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44528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3" ht="20.100000000000001" customHeight="1" x14ac:dyDescent="0.25">
      <c r="A33" s="3">
        <f>IF(MONTH(A32+1)=MONTH(A32),A32+1,"")</f>
        <v>44529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3" ht="20.100000000000001" customHeight="1" x14ac:dyDescent="0.25">
      <c r="A34" s="3">
        <f t="shared" ref="A34:A35" si="1">IF(MONTH(A33+1)=MONTH(A33),A33+1,"")</f>
        <v>44530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3" ht="20.100000000000001" customHeight="1" x14ac:dyDescent="0.25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3" ht="20.100000000000001" customHeight="1" x14ac:dyDescent="0.25">
      <c r="A36" s="1"/>
    </row>
    <row r="37" spans="1:23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3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 x14ac:dyDescent="0.25">
      <c r="S42" s="62" t="s">
        <v>13</v>
      </c>
      <c r="T42" s="62"/>
      <c r="U42" s="62"/>
      <c r="V42" s="18"/>
      <c r="W42" s="18"/>
    </row>
    <row r="43" spans="1:23" ht="20.100000000000001" customHeight="1" x14ac:dyDescent="0.25"/>
    <row r="44" spans="1:23" ht="20.100000000000001" customHeight="1" x14ac:dyDescent="0.25"/>
    <row r="45" spans="1:23" ht="20.100000000000001" customHeight="1" x14ac:dyDescent="0.25"/>
    <row r="46" spans="1:23" ht="20.100000000000001" customHeight="1" x14ac:dyDescent="0.25"/>
    <row r="47" spans="1:23" ht="20.100000000000001" customHeight="1" x14ac:dyDescent="0.25"/>
    <row r="48" spans="1:23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C6568F29-D1D2-4A23-98FD-0C2B3064ACCD}"/>
    <hyperlink ref="S42:U42" r:id="rId2" display="www.alle-meine-vorlagen.de" xr:uid="{B4929A2F-B679-4586-990D-55001229CA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E224-2144-42B4-B85E-EE395F14818F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Dezember "&amp;Stammdaten!$C$3</f>
        <v>Blutdruckwerte Dezember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"01.12."&amp;Stammdaten!$C$3</f>
        <v>01.12.2021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44532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44533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44534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44535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44536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44537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44538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44539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44540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44541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44542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44543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44544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44545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44546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44547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44548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44549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44550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44551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44552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44553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44554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44555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44556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44557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44558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44559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44560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 t="shared" si="1"/>
        <v>44561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>MAX(C5:C35)</f>
        <v>0</v>
      </c>
      <c r="H39" s="15">
        <f>MAX(D5:D35)</f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" si="2">MAX(G5:G35)</f>
        <v>0</v>
      </c>
      <c r="H40" s="15">
        <f>MAX(H5:H35)</f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" si="3">MAX(K5:K35)</f>
        <v>0</v>
      </c>
      <c r="H41" s="15">
        <f>MAX(L5:L35)</f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E19A8D53-B8CB-4A19-A52D-6528701C063A}"/>
    <hyperlink ref="S42:U42" r:id="rId2" display="www.alle-meine-vorlagen.de" xr:uid="{B7948164-88CF-46C0-B443-030D090E607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845A-114C-48B5-B025-B1992AAED54F}">
  <sheetPr>
    <pageSetUpPr fitToPage="1"/>
  </sheetPr>
  <dimension ref="A1:U44"/>
  <sheetViews>
    <sheetView showGridLines="0" workbookViewId="0">
      <selection activeCell="B6" sqref="B6"/>
    </sheetView>
  </sheetViews>
  <sheetFormatPr baseColWidth="10" defaultRowHeight="15" x14ac:dyDescent="0.25"/>
  <cols>
    <col min="1" max="1" width="7.140625" customWidth="1"/>
    <col min="2" max="4" width="10.7109375" customWidth="1"/>
    <col min="5" max="5" width="3.7109375" customWidth="1"/>
    <col min="6" max="8" width="10.7109375" customWidth="1"/>
    <col min="9" max="9" width="3.7109375" customWidth="1"/>
    <col min="10" max="12" width="10.7109375" customWidth="1"/>
    <col min="13" max="13" width="4.7109375" customWidth="1"/>
  </cols>
  <sheetData>
    <row r="1" spans="1:21" ht="36" x14ac:dyDescent="0.25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1" ht="26.25" customHeight="1" x14ac:dyDescent="0.35">
      <c r="A2" s="24" t="s">
        <v>16</v>
      </c>
      <c r="B2" s="23"/>
      <c r="C2" s="23"/>
      <c r="D2" s="23"/>
      <c r="E2" s="25"/>
      <c r="F2" s="24" t="s">
        <v>17</v>
      </c>
      <c r="G2" s="23"/>
      <c r="H2" s="23"/>
      <c r="I2" s="23"/>
      <c r="J2" s="24"/>
      <c r="K2" s="27"/>
      <c r="L2" s="27"/>
      <c r="M2" s="17"/>
      <c r="N2" s="17"/>
      <c r="O2" s="17"/>
      <c r="P2" s="17"/>
      <c r="Q2" s="17"/>
      <c r="R2" s="17"/>
      <c r="S2" s="17"/>
      <c r="T2" s="17"/>
      <c r="U2" s="17"/>
    </row>
    <row r="4" spans="1:21" x14ac:dyDescent="0.25">
      <c r="B4" s="64" t="s">
        <v>12</v>
      </c>
      <c r="C4" s="64"/>
      <c r="D4" s="64"/>
      <c r="E4" s="2"/>
      <c r="F4" s="65" t="s">
        <v>1</v>
      </c>
      <c r="G4" s="65"/>
      <c r="H4" s="65"/>
      <c r="I4" s="2"/>
      <c r="J4" s="66" t="s">
        <v>0</v>
      </c>
      <c r="K4" s="66"/>
      <c r="L4" s="66"/>
    </row>
    <row r="5" spans="1:21" x14ac:dyDescent="0.25">
      <c r="B5" s="9" t="s">
        <v>3</v>
      </c>
      <c r="C5" s="10" t="s">
        <v>4</v>
      </c>
      <c r="D5" s="11" t="s">
        <v>5</v>
      </c>
      <c r="E5" s="6"/>
      <c r="F5" s="9" t="s">
        <v>3</v>
      </c>
      <c r="G5" s="10" t="s">
        <v>4</v>
      </c>
      <c r="H5" s="11" t="s">
        <v>5</v>
      </c>
      <c r="I5" s="7"/>
      <c r="J5" s="9" t="s">
        <v>3</v>
      </c>
      <c r="K5" s="10" t="s">
        <v>4</v>
      </c>
      <c r="L5" s="11" t="s">
        <v>5</v>
      </c>
    </row>
    <row r="6" spans="1:21" ht="26.1" customHeight="1" x14ac:dyDescent="0.25">
      <c r="A6" s="26" t="s">
        <v>48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6.1" customHeight="1" x14ac:dyDescent="0.25">
      <c r="A7" s="26" t="s">
        <v>18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6.1" customHeight="1" x14ac:dyDescent="0.25">
      <c r="A8" s="26" t="s">
        <v>19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6.1" customHeight="1" x14ac:dyDescent="0.25">
      <c r="A9" s="26" t="s">
        <v>20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6.1" customHeight="1" x14ac:dyDescent="0.25">
      <c r="A10" s="26" t="s">
        <v>21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6.1" customHeight="1" x14ac:dyDescent="0.25">
      <c r="A11" s="26" t="s">
        <v>22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6.1" customHeight="1" x14ac:dyDescent="0.25">
      <c r="A12" s="26" t="s">
        <v>23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6.1" customHeight="1" x14ac:dyDescent="0.25">
      <c r="A13" s="26" t="s">
        <v>24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6.1" customHeight="1" x14ac:dyDescent="0.25">
      <c r="A14" s="26" t="s">
        <v>25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6.1" customHeight="1" x14ac:dyDescent="0.25">
      <c r="A15" s="26" t="s">
        <v>26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6.1" customHeight="1" x14ac:dyDescent="0.25">
      <c r="A16" s="26" t="s">
        <v>27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6.1" customHeight="1" x14ac:dyDescent="0.25">
      <c r="A17" s="26" t="s">
        <v>28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6.1" customHeight="1" x14ac:dyDescent="0.25">
      <c r="A18" s="26" t="s">
        <v>29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6.1" customHeight="1" x14ac:dyDescent="0.25">
      <c r="A19" s="26" t="s">
        <v>30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6.1" customHeight="1" x14ac:dyDescent="0.25">
      <c r="A20" s="26" t="s">
        <v>31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6.1" customHeight="1" x14ac:dyDescent="0.25">
      <c r="A21" s="26" t="s">
        <v>32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6.1" customHeight="1" x14ac:dyDescent="0.25">
      <c r="A22" s="26" t="s">
        <v>33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6.1" customHeight="1" x14ac:dyDescent="0.25">
      <c r="A23" s="26" t="s">
        <v>34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6.1" customHeight="1" x14ac:dyDescent="0.25">
      <c r="A24" s="26" t="s">
        <v>35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6.1" customHeight="1" x14ac:dyDescent="0.25">
      <c r="A25" s="26" t="s">
        <v>36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6.1" customHeight="1" x14ac:dyDescent="0.25">
      <c r="A26" s="26" t="s">
        <v>37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6.1" customHeight="1" x14ac:dyDescent="0.25">
      <c r="A27" s="26" t="s">
        <v>38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6.1" customHeight="1" x14ac:dyDescent="0.25">
      <c r="A28" s="26" t="s">
        <v>39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6.1" customHeight="1" x14ac:dyDescent="0.25">
      <c r="A29" s="26" t="s">
        <v>40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6.1" customHeight="1" x14ac:dyDescent="0.25">
      <c r="A30" s="26" t="s">
        <v>41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6.1" customHeight="1" x14ac:dyDescent="0.25">
      <c r="A31" s="26" t="s">
        <v>42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6.1" customHeight="1" x14ac:dyDescent="0.25">
      <c r="A32" s="26" t="s">
        <v>43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12" ht="26.1" customHeight="1" x14ac:dyDescent="0.25">
      <c r="A33" s="26" t="s">
        <v>44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12" ht="26.1" customHeight="1" x14ac:dyDescent="0.25">
      <c r="A34" s="26" t="s">
        <v>45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12" ht="26.1" customHeight="1" x14ac:dyDescent="0.25">
      <c r="A35" s="26" t="s">
        <v>46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12" ht="26.1" customHeight="1" x14ac:dyDescent="0.25">
      <c r="A36" s="26" t="s">
        <v>47</v>
      </c>
      <c r="B36" s="4"/>
      <c r="C36" s="4"/>
      <c r="D36" s="4"/>
      <c r="E36" s="5"/>
      <c r="F36" s="4"/>
      <c r="G36" s="4"/>
      <c r="H36" s="4"/>
      <c r="I36" s="5"/>
      <c r="J36" s="4"/>
      <c r="K36" s="4"/>
      <c r="L36" s="4"/>
    </row>
    <row r="37" spans="1:12" ht="20.100000000000001" customHeight="1" x14ac:dyDescent="0.25">
      <c r="A37" s="1"/>
      <c r="J37" s="62" t="s">
        <v>13</v>
      </c>
      <c r="K37" s="62"/>
      <c r="L37" s="62"/>
    </row>
    <row r="38" spans="1:12" ht="20.100000000000001" customHeight="1" x14ac:dyDescent="0.25"/>
    <row r="39" spans="1:12" ht="20.100000000000001" customHeight="1" x14ac:dyDescent="0.25"/>
    <row r="40" spans="1:12" ht="20.100000000000001" customHeight="1" x14ac:dyDescent="0.25"/>
    <row r="41" spans="1:12" ht="20.100000000000001" customHeight="1" x14ac:dyDescent="0.25"/>
    <row r="42" spans="1:12" ht="20.100000000000001" customHeight="1" x14ac:dyDescent="0.25"/>
    <row r="43" spans="1:12" ht="20.100000000000001" customHeight="1" x14ac:dyDescent="0.25"/>
    <row r="44" spans="1:12" ht="20.100000000000001" customHeight="1" x14ac:dyDescent="0.25"/>
  </sheetData>
  <mergeCells count="5">
    <mergeCell ref="J37:L37"/>
    <mergeCell ref="A1:L1"/>
    <mergeCell ref="B4:D4"/>
    <mergeCell ref="F4:H4"/>
    <mergeCell ref="J4:L4"/>
  </mergeCells>
  <phoneticPr fontId="8" type="noConversion"/>
  <hyperlinks>
    <hyperlink ref="J37" r:id="rId1" xr:uid="{8AB24EAD-FA87-495D-AEE3-EC5943D01EC2}"/>
    <hyperlink ref="J37:L37" r:id="rId2" display="www.alle-meine-vorlagen.de" xr:uid="{798CA8F6-8EE1-4A4F-BD5F-79A97193A90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9771-1E29-4B24-9DEB-4A0BFC33697D}">
  <dimension ref="B3:D3"/>
  <sheetViews>
    <sheetView showGridLines="0" workbookViewId="0">
      <selection activeCell="C3" sqref="C3"/>
    </sheetView>
  </sheetViews>
  <sheetFormatPr baseColWidth="10" defaultRowHeight="15" x14ac:dyDescent="0.25"/>
  <sheetData>
    <row r="3" spans="2:4" s="21" customFormat="1" ht="18.75" x14ac:dyDescent="0.3">
      <c r="B3" s="19" t="s">
        <v>2</v>
      </c>
      <c r="C3" s="20">
        <v>2021</v>
      </c>
      <c r="D3" s="22" t="s">
        <v>14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7CCE-548A-4634-96B2-8F40B5AE8B06}">
  <dimension ref="A1:E44"/>
  <sheetViews>
    <sheetView showGridLines="0" workbookViewId="0">
      <selection activeCell="A4" sqref="A4"/>
    </sheetView>
  </sheetViews>
  <sheetFormatPr baseColWidth="10" defaultColWidth="0" defaultRowHeight="0" customHeight="1" zeroHeight="1" x14ac:dyDescent="0.25"/>
  <cols>
    <col min="1" max="1" width="66.140625" style="29" customWidth="1"/>
    <col min="2" max="4" width="11.42578125" style="29" customWidth="1"/>
    <col min="5" max="5" width="23.28515625" style="29" customWidth="1"/>
    <col min="6" max="16384" width="11.42578125" style="29" hidden="1"/>
  </cols>
  <sheetData>
    <row r="1" spans="1:5" ht="22.5" x14ac:dyDescent="0.4">
      <c r="A1" s="28" t="s">
        <v>68</v>
      </c>
      <c r="C1" s="30"/>
    </row>
    <row r="2" spans="1:5" ht="15" x14ac:dyDescent="0.25">
      <c r="A2" s="31" t="s">
        <v>49</v>
      </c>
    </row>
    <row r="3" spans="1:5" ht="15.75" customHeight="1" x14ac:dyDescent="0.25">
      <c r="A3" s="67"/>
      <c r="B3" s="67"/>
      <c r="C3" s="67"/>
    </row>
    <row r="4" spans="1:5" ht="16.5" x14ac:dyDescent="0.3">
      <c r="A4" s="32" t="s">
        <v>50</v>
      </c>
      <c r="B4" s="33"/>
      <c r="C4" s="34"/>
      <c r="D4" s="60"/>
      <c r="E4" s="60"/>
    </row>
    <row r="5" spans="1:5" ht="60" x14ac:dyDescent="0.25">
      <c r="A5" s="52" t="s">
        <v>69</v>
      </c>
    </row>
    <row r="6" spans="1:5" ht="15" x14ac:dyDescent="0.25">
      <c r="A6" s="52" t="s">
        <v>51</v>
      </c>
    </row>
    <row r="7" spans="1:5" ht="15" x14ac:dyDescent="0.25">
      <c r="A7" s="36"/>
      <c r="B7" s="37"/>
    </row>
    <row r="8" spans="1:5" ht="16.5" x14ac:dyDescent="0.3">
      <c r="A8" s="32" t="s">
        <v>52</v>
      </c>
      <c r="B8" s="33"/>
      <c r="C8" s="33"/>
      <c r="D8" s="60"/>
      <c r="E8" s="60"/>
    </row>
    <row r="9" spans="1:5" ht="45" x14ac:dyDescent="0.25">
      <c r="A9" s="52" t="s">
        <v>70</v>
      </c>
    </row>
    <row r="10" spans="1:5" ht="15" x14ac:dyDescent="0.25">
      <c r="A10" s="38"/>
      <c r="B10" s="37"/>
    </row>
    <row r="11" spans="1:5" ht="16.5" x14ac:dyDescent="0.3">
      <c r="A11" s="32" t="s">
        <v>53</v>
      </c>
      <c r="B11" s="39"/>
      <c r="C11" s="39"/>
      <c r="D11" s="60"/>
      <c r="E11" s="60"/>
    </row>
    <row r="12" spans="1:5" ht="30" x14ac:dyDescent="0.25">
      <c r="A12" s="52" t="s">
        <v>54</v>
      </c>
    </row>
    <row r="13" spans="1:5" ht="15" x14ac:dyDescent="0.25">
      <c r="A13" s="40"/>
    </row>
    <row r="14" spans="1:5" ht="16.5" x14ac:dyDescent="0.25">
      <c r="A14" s="35"/>
      <c r="B14" s="37"/>
    </row>
    <row r="15" spans="1:5" ht="15.75" thickBot="1" x14ac:dyDescent="0.3">
      <c r="A15" s="41"/>
      <c r="B15" s="42"/>
      <c r="C15" s="41"/>
      <c r="D15" s="41"/>
      <c r="E15" s="41"/>
    </row>
    <row r="16" spans="1:5" ht="15.75" thickTop="1" x14ac:dyDescent="0.25">
      <c r="A16" s="43" t="s">
        <v>55</v>
      </c>
    </row>
    <row r="17" spans="1:5" ht="15" x14ac:dyDescent="0.25">
      <c r="A17" s="53" t="s">
        <v>56</v>
      </c>
      <c r="B17" s="44"/>
      <c r="C17" s="44"/>
    </row>
    <row r="18" spans="1:5" ht="15" x14ac:dyDescent="0.25">
      <c r="A18" s="45"/>
      <c r="B18" s="44"/>
      <c r="C18" s="44"/>
    </row>
    <row r="19" spans="1:5" ht="15" x14ac:dyDescent="0.25">
      <c r="A19" s="46" t="s">
        <v>57</v>
      </c>
      <c r="B19" s="47"/>
    </row>
    <row r="20" spans="1:5" ht="15" x14ac:dyDescent="0.25">
      <c r="A20" s="46" t="s">
        <v>58</v>
      </c>
      <c r="B20" s="47"/>
    </row>
    <row r="21" spans="1:5" ht="15" x14ac:dyDescent="0.25">
      <c r="A21" s="46" t="s">
        <v>59</v>
      </c>
      <c r="B21" s="47"/>
    </row>
    <row r="22" spans="1:5" ht="15" x14ac:dyDescent="0.25">
      <c r="A22" s="46" t="s">
        <v>60</v>
      </c>
      <c r="B22" s="47"/>
    </row>
    <row r="23" spans="1:5" ht="15.75" x14ac:dyDescent="0.25">
      <c r="A23" s="48" t="s">
        <v>61</v>
      </c>
      <c r="B23" s="47"/>
    </row>
    <row r="24" spans="1:5" ht="15.75" x14ac:dyDescent="0.25">
      <c r="A24" s="48" t="s">
        <v>62</v>
      </c>
      <c r="B24" s="47"/>
    </row>
    <row r="25" spans="1:5" ht="15" x14ac:dyDescent="0.25">
      <c r="A25" s="46"/>
      <c r="B25" s="47"/>
    </row>
    <row r="26" spans="1:5" ht="15" x14ac:dyDescent="0.25">
      <c r="A26" s="49" t="s">
        <v>63</v>
      </c>
      <c r="B26" s="47"/>
    </row>
    <row r="27" spans="1:5" ht="15" x14ac:dyDescent="0.25">
      <c r="A27" s="54" t="s">
        <v>71</v>
      </c>
      <c r="B27" s="56"/>
      <c r="C27" s="56"/>
      <c r="D27" s="56"/>
      <c r="E27" s="57"/>
    </row>
    <row r="28" spans="1:5" ht="15.75" x14ac:dyDescent="0.3">
      <c r="A28" s="55" t="s">
        <v>72</v>
      </c>
      <c r="B28" s="55" t="s">
        <v>81</v>
      </c>
      <c r="C28" s="58"/>
      <c r="D28" s="58"/>
      <c r="E28" s="58"/>
    </row>
    <row r="29" spans="1:5" ht="15.75" x14ac:dyDescent="0.3">
      <c r="A29" s="55" t="s">
        <v>64</v>
      </c>
      <c r="B29" s="55" t="s">
        <v>82</v>
      </c>
      <c r="C29" s="58"/>
      <c r="D29" s="58"/>
      <c r="E29" s="58"/>
    </row>
    <row r="30" spans="1:5" ht="15.75" x14ac:dyDescent="0.3">
      <c r="A30" s="55" t="s">
        <v>73</v>
      </c>
      <c r="B30" s="55" t="s">
        <v>83</v>
      </c>
      <c r="C30" s="58"/>
      <c r="D30" s="58"/>
      <c r="E30" s="58"/>
    </row>
    <row r="31" spans="1:5" ht="15.75" x14ac:dyDescent="0.3">
      <c r="A31" s="55" t="s">
        <v>74</v>
      </c>
      <c r="B31" s="55" t="s">
        <v>84</v>
      </c>
      <c r="C31" s="58"/>
      <c r="D31" s="58"/>
      <c r="E31" s="58"/>
    </row>
    <row r="32" spans="1:5" ht="15.75" x14ac:dyDescent="0.3">
      <c r="A32" s="55" t="s">
        <v>75</v>
      </c>
      <c r="B32" s="55" t="s">
        <v>85</v>
      </c>
      <c r="C32" s="59"/>
      <c r="D32" s="58"/>
      <c r="E32" s="58"/>
    </row>
    <row r="33" spans="1:5" ht="15.75" x14ac:dyDescent="0.3">
      <c r="A33" s="55" t="s">
        <v>76</v>
      </c>
      <c r="B33" s="55" t="s">
        <v>86</v>
      </c>
      <c r="C33" s="58"/>
      <c r="D33" s="58"/>
      <c r="E33" s="58"/>
    </row>
    <row r="34" spans="1:5" ht="15.75" x14ac:dyDescent="0.3">
      <c r="A34" s="55" t="s">
        <v>77</v>
      </c>
      <c r="B34" s="55" t="s">
        <v>87</v>
      </c>
      <c r="C34" s="58"/>
      <c r="D34" s="58"/>
      <c r="E34" s="58"/>
    </row>
    <row r="35" spans="1:5" ht="15.75" x14ac:dyDescent="0.3">
      <c r="A35" s="55" t="s">
        <v>78</v>
      </c>
      <c r="B35" s="55" t="s">
        <v>88</v>
      </c>
      <c r="C35" s="58"/>
      <c r="D35" s="58"/>
      <c r="E35" s="58"/>
    </row>
    <row r="36" spans="1:5" ht="15.75" x14ac:dyDescent="0.3">
      <c r="A36" s="55" t="s">
        <v>79</v>
      </c>
      <c r="B36" s="55" t="s">
        <v>89</v>
      </c>
      <c r="C36" s="58"/>
      <c r="D36" s="58"/>
      <c r="E36" s="58"/>
    </row>
    <row r="37" spans="1:5" ht="15.75" x14ac:dyDescent="0.3">
      <c r="A37" s="55" t="s">
        <v>80</v>
      </c>
      <c r="B37" s="55" t="s">
        <v>90</v>
      </c>
      <c r="C37" s="58"/>
      <c r="D37" s="58"/>
      <c r="E37" s="58"/>
    </row>
    <row r="38" spans="1:5" ht="15" x14ac:dyDescent="0.25">
      <c r="A38" s="46"/>
    </row>
    <row r="39" spans="1:5" ht="15" customHeight="1" x14ac:dyDescent="0.25"/>
    <row r="40" spans="1:5" ht="15" customHeight="1" x14ac:dyDescent="0.25">
      <c r="A40" s="50" t="s">
        <v>65</v>
      </c>
    </row>
    <row r="41" spans="1:5" ht="15" customHeight="1" thickBot="1" x14ac:dyDescent="0.3">
      <c r="A41" s="41"/>
      <c r="B41" s="41"/>
      <c r="C41" s="41"/>
      <c r="D41" s="41"/>
      <c r="E41" s="41"/>
    </row>
    <row r="42" spans="1:5" ht="15" customHeight="1" thickTop="1" x14ac:dyDescent="0.25">
      <c r="A42" s="51" t="s">
        <v>66</v>
      </c>
    </row>
    <row r="43" spans="1:5" ht="15" customHeight="1" x14ac:dyDescent="0.25">
      <c r="A43" s="46" t="s">
        <v>67</v>
      </c>
    </row>
    <row r="44" spans="1:5" ht="15" customHeight="1" x14ac:dyDescent="0.25"/>
  </sheetData>
  <mergeCells count="1">
    <mergeCell ref="A3:C3"/>
  </mergeCells>
  <hyperlinks>
    <hyperlink ref="A19" r:id="rId1" xr:uid="{0793156B-B65E-4F27-A97A-792105D144AE}"/>
    <hyperlink ref="A20" r:id="rId2" xr:uid="{CD6BF3AB-EC3B-4752-AC0A-BAD302D190C0}"/>
    <hyperlink ref="A21" r:id="rId3" xr:uid="{2A6714CF-636F-4A32-A960-68EBC8A1E15A}"/>
    <hyperlink ref="A22" r:id="rId4" xr:uid="{6DD96A25-917A-4ADB-843C-28DC621729FD}"/>
    <hyperlink ref="A43" r:id="rId5" xr:uid="{4E5B864C-4EC5-4D94-8F3E-74E7C83C5EFA}"/>
    <hyperlink ref="A23" r:id="rId6" xr:uid="{0A677E62-B0EC-435B-A81B-D087E3B7AC56}"/>
    <hyperlink ref="A17" r:id="rId7" xr:uid="{1DD0540C-0385-40E7-BB64-8D78D9849B6B}"/>
    <hyperlink ref="A24" r:id="rId8" xr:uid="{9CF26792-77A6-452E-9FF2-B98CF5E16BD9}"/>
  </hyperlinks>
  <pageMargins left="0.7" right="0.7" top="0.78740157499999996" bottom="0.78740157499999996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83CB-AEC4-43C1-AB03-16CDF4D5E111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Februar "&amp;Stammdaten!$C$3</f>
        <v>Blutdruckwerte Februar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"01.02."&amp;Stammdaten!$C$3</f>
        <v>01.02.2021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44229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44230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44231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44232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44233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44234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44235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44236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44237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44238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44239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44240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44241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44242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44243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44244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44245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44246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44247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44248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44249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44250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44251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44252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44253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44254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44255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 t="str">
        <f>IF(MONTH(A32+1)=MONTH(A32),A32+1,"")</f>
        <v/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 t="str">
        <f>IF(A33&lt;&gt;"",IF(MONTH(A33+1)=MONTH(A33),A33+1,""),"")</f>
        <v/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/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64D07695-07AE-41E7-A24C-0495825E0DE8}"/>
    <hyperlink ref="S42:U42" r:id="rId2" display="www.alle-meine-vorlagen.de" xr:uid="{30D2ECCB-6827-421E-B1BC-CB2A872F906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EC54-290D-4DC7-BE4E-7B94E6FE8923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März "&amp;Stammdaten!$C$3</f>
        <v>Blutdruckwerte März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"01.03."&amp;Stammdaten!$C$3</f>
        <v>01.03.2021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44257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44258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44259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44260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44261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44262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44263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44264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44265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44266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44267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44268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44269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44270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44271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44272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44273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44274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44275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44276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44277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44278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44279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44280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44281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44282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44283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44284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>IF(A33&lt;&gt;"",IF(MONTH(A33+1)=MONTH(A33),A33+1,""),"")</f>
        <v>44285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>IF(A34&lt;&gt;"",IF(MONTH(A34+1)=MONTH(A34),A34+1,""),"")</f>
        <v>44286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>MAX(C5:C35)</f>
        <v>0</v>
      </c>
      <c r="H39" s="15">
        <f>MAX(D5:D35)</f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1">MAX(G5:G35)</f>
        <v>0</v>
      </c>
      <c r="H40" s="15">
        <f t="shared" si="1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2">MAX(K5:K35)</f>
        <v>0</v>
      </c>
      <c r="H41" s="15">
        <f t="shared" si="2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2B2A6E7C-C87D-4F81-A55E-994A477296AB}"/>
    <hyperlink ref="S42:U42" r:id="rId2" display="www.alle-meine-vorlagen.de" xr:uid="{E16FB6E9-8DE0-4307-9488-D9049116107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ABC2-52FD-4DF1-8FBE-3428D84195D3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April "&amp;Stammdaten!$C$3</f>
        <v>Blutdruckwerte April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"01.04."&amp;Stammdaten!$C$3</f>
        <v>01.04.2021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44288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44289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44290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44291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44292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44293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44294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44295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44296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44297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44298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44299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44300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44301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44302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44303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44304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44305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44306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44307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44308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44309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44310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44311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44312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44313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44314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44315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>IF(A33&lt;&gt;"",IF(MONTH(A33+1)=MONTH(A33),A33+1,""),"")</f>
        <v>44316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 t="str">
        <f>IF(A34&lt;&gt;"",IF(MONTH(A34+1)=MONTH(A34),A34+1,""),"")</f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6AA61FFC-D075-455B-A5A7-E8478447F092}"/>
    <hyperlink ref="S42:U42" r:id="rId2" display="www.alle-meine-vorlagen.de" xr:uid="{6C7DD0F9-330E-41D3-99A7-4D6694BF6BA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1BA4-0C1D-4D86-A941-AB60B354609D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Mai "&amp;Stammdaten!$C$3</f>
        <v>Blutdruckwerte Mai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"01.05."&amp;Stammdaten!$C$3</f>
        <v>01.05.2021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44318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44319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44320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44321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44322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44323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44324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44325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44326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44327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44328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44329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44330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44331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44332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44333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44334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44335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44336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44337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44338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44339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44340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44341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44342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44343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44344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44345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>IF(A33&lt;&gt;"",IF(MONTH(A33+1)=MONTH(A33),A33+1,""),"")</f>
        <v>44346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>IF(A34&lt;&gt;"",IF(MONTH(A34+1)=MONTH(A34),A34+1,""),"")</f>
        <v>44347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0FB9A348-055A-4323-BB86-7DF624C7B3CF}"/>
    <hyperlink ref="S42:U42" r:id="rId2" display="www.alle-meine-vorlagen.de" xr:uid="{418E07CE-9349-4A7A-99FF-05A49872EB9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BAC9-D088-44B8-941F-49453039FEF6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Juni "&amp;Stammdaten!$C$3</f>
        <v>Blutdruckwerte Juni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"01.06."&amp;Stammdaten!$C$3</f>
        <v>01.06.2021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44349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44350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44351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44352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44353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44354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44355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44356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44357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44358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44359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44360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44361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44362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44363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44364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44365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44366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44367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44368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44369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44370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44371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44372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44373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44374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44375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44376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44377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BC6EE97F-D9C0-4C0A-8724-41215F7DC93F}"/>
    <hyperlink ref="S42:U42" r:id="rId2" display="www.alle-meine-vorlagen.de" xr:uid="{3D78E712-5579-4EB2-96C0-D801ADDF58F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9172-7BFC-4A32-B3D0-22A911784C4B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Juli "&amp;Stammdaten!$C$3</f>
        <v>Blutdruckwerte Juli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"01.07."&amp;Stammdaten!$C$3</f>
        <v>01.07.2021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44379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44380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44381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44382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44383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44384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44385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44386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44387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44388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44389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44390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44391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44392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44393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44394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44395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44396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44397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44398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44399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44400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44401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44402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44403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44404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44405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44406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44407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 t="shared" si="1"/>
        <v>44408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2E51FD5C-DC7E-47E9-8B94-47BECB953DDB}"/>
    <hyperlink ref="S42:U42" r:id="rId2" display="www.alle-meine-vorlagen.de" xr:uid="{4715045F-A89F-46A4-A112-920E393E533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6FDB-F26A-4428-9DAA-8D3964B411FF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August "&amp;Stammdaten!$C$3</f>
        <v>Blutdruckwerte August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"01.08."&amp;Stammdaten!$C$3</f>
        <v>01.08.2021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44410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44411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44412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44413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44414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44415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44416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44417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44418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44419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44420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44421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44422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44423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44424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44425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44426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44427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44428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44429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44430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44431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44432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44433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44434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44435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44436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44437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44438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>
        <f t="shared" si="1"/>
        <v>44439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09F9B85E-1459-4DCD-9745-1FEDDD23D57D}"/>
    <hyperlink ref="S42:U42" r:id="rId2" display="www.alle-meine-vorlagen.de" xr:uid="{C3F21420-E0F1-44F9-9CCF-4F8D008E932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0F53-86E6-4E00-A398-BA195908157C}">
  <sheetPr>
    <pageSetUpPr fitToPage="1"/>
  </sheetPr>
  <dimension ref="A1:U48"/>
  <sheetViews>
    <sheetView showGridLines="0" workbookViewId="0">
      <selection activeCell="B5" sqref="B5"/>
    </sheetView>
  </sheetViews>
  <sheetFormatPr baseColWidth="10" defaultRowHeight="15" x14ac:dyDescent="0.2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</cols>
  <sheetData>
    <row r="1" spans="1:21" ht="42.75" customHeight="1" x14ac:dyDescent="0.25">
      <c r="A1" s="61" t="str">
        <f>"Blutdruckwerte September "&amp;Stammdaten!$C$3</f>
        <v>Blutdruckwerte September 2021</v>
      </c>
      <c r="B1" s="61"/>
      <c r="C1" s="61"/>
      <c r="D1" s="61"/>
      <c r="E1" s="61"/>
      <c r="F1" s="61"/>
      <c r="G1" s="61"/>
      <c r="H1" s="61"/>
      <c r="I1" s="61"/>
      <c r="J1" s="6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3" spans="1:21" x14ac:dyDescent="0.25">
      <c r="B3" s="64" t="s">
        <v>12</v>
      </c>
      <c r="C3" s="64"/>
      <c r="D3" s="64"/>
      <c r="E3" s="2"/>
      <c r="F3" s="65" t="s">
        <v>1</v>
      </c>
      <c r="G3" s="65"/>
      <c r="H3" s="65"/>
      <c r="I3" s="2"/>
      <c r="J3" s="66" t="s">
        <v>0</v>
      </c>
      <c r="K3" s="66"/>
      <c r="L3" s="66"/>
    </row>
    <row r="4" spans="1:21" x14ac:dyDescent="0.25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</row>
    <row r="5" spans="1:21" ht="20.100000000000001" customHeight="1" x14ac:dyDescent="0.25">
      <c r="A5" s="3" t="str">
        <f>"01.09."&amp;Stammdaten!$C$3</f>
        <v>01.09.2021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</row>
    <row r="6" spans="1:21" ht="20.100000000000001" customHeight="1" x14ac:dyDescent="0.25">
      <c r="A6" s="3">
        <f>A5+1</f>
        <v>44441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</row>
    <row r="7" spans="1:21" ht="20.100000000000001" customHeight="1" x14ac:dyDescent="0.25">
      <c r="A7" s="3">
        <f t="shared" ref="A7:A32" si="0">A6+1</f>
        <v>44442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</row>
    <row r="8" spans="1:21" ht="20.100000000000001" customHeight="1" x14ac:dyDescent="0.25">
      <c r="A8" s="3">
        <f t="shared" si="0"/>
        <v>44443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</row>
    <row r="9" spans="1:21" ht="20.100000000000001" customHeight="1" x14ac:dyDescent="0.25">
      <c r="A9" s="3">
        <f t="shared" si="0"/>
        <v>44444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</row>
    <row r="10" spans="1:21" ht="20.100000000000001" customHeight="1" x14ac:dyDescent="0.25">
      <c r="A10" s="3">
        <f t="shared" si="0"/>
        <v>44445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</row>
    <row r="11" spans="1:21" ht="20.100000000000001" customHeight="1" x14ac:dyDescent="0.25">
      <c r="A11" s="3">
        <f t="shared" si="0"/>
        <v>44446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</row>
    <row r="12" spans="1:21" ht="20.100000000000001" customHeight="1" x14ac:dyDescent="0.25">
      <c r="A12" s="3">
        <f t="shared" si="0"/>
        <v>44447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</row>
    <row r="13" spans="1:21" ht="20.100000000000001" customHeight="1" x14ac:dyDescent="0.25">
      <c r="A13" s="3">
        <f t="shared" si="0"/>
        <v>44448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</row>
    <row r="14" spans="1:21" ht="20.100000000000001" customHeight="1" x14ac:dyDescent="0.25">
      <c r="A14" s="3">
        <f t="shared" si="0"/>
        <v>44449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</row>
    <row r="15" spans="1:21" ht="20.100000000000001" customHeight="1" x14ac:dyDescent="0.25">
      <c r="A15" s="3">
        <f t="shared" si="0"/>
        <v>44450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</row>
    <row r="16" spans="1:21" ht="20.100000000000001" customHeight="1" x14ac:dyDescent="0.25">
      <c r="A16" s="3">
        <f t="shared" si="0"/>
        <v>44451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</row>
    <row r="17" spans="1:12" ht="20.100000000000001" customHeight="1" x14ac:dyDescent="0.25">
      <c r="A17" s="3">
        <f t="shared" si="0"/>
        <v>44452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</row>
    <row r="18" spans="1:12" ht="20.100000000000001" customHeight="1" x14ac:dyDescent="0.25">
      <c r="A18" s="3">
        <f t="shared" si="0"/>
        <v>44453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</row>
    <row r="19" spans="1:12" ht="20.100000000000001" customHeight="1" x14ac:dyDescent="0.25">
      <c r="A19" s="3">
        <f t="shared" si="0"/>
        <v>44454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</row>
    <row r="20" spans="1:12" ht="20.100000000000001" customHeight="1" x14ac:dyDescent="0.25">
      <c r="A20" s="3">
        <f t="shared" si="0"/>
        <v>44455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</row>
    <row r="21" spans="1:12" ht="20.100000000000001" customHeight="1" x14ac:dyDescent="0.25">
      <c r="A21" s="3">
        <f t="shared" si="0"/>
        <v>44456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</row>
    <row r="22" spans="1:12" ht="20.100000000000001" customHeight="1" x14ac:dyDescent="0.25">
      <c r="A22" s="3">
        <f t="shared" si="0"/>
        <v>44457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</row>
    <row r="23" spans="1:12" ht="20.100000000000001" customHeight="1" x14ac:dyDescent="0.25">
      <c r="A23" s="3">
        <f t="shared" si="0"/>
        <v>44458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</row>
    <row r="24" spans="1:12" ht="20.100000000000001" customHeight="1" x14ac:dyDescent="0.25">
      <c r="A24" s="3">
        <f t="shared" si="0"/>
        <v>44459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</row>
    <row r="25" spans="1:12" ht="20.100000000000001" customHeight="1" x14ac:dyDescent="0.25">
      <c r="A25" s="3">
        <f t="shared" si="0"/>
        <v>44460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</row>
    <row r="26" spans="1:12" ht="20.100000000000001" customHeight="1" x14ac:dyDescent="0.25">
      <c r="A26" s="3">
        <f t="shared" si="0"/>
        <v>44461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</row>
    <row r="27" spans="1:12" ht="20.100000000000001" customHeight="1" x14ac:dyDescent="0.25">
      <c r="A27" s="3">
        <f t="shared" si="0"/>
        <v>44462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</row>
    <row r="28" spans="1:12" ht="20.100000000000001" customHeight="1" x14ac:dyDescent="0.25">
      <c r="A28" s="3">
        <f t="shared" si="0"/>
        <v>44463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</row>
    <row r="29" spans="1:12" ht="20.100000000000001" customHeight="1" x14ac:dyDescent="0.25">
      <c r="A29" s="3">
        <f t="shared" si="0"/>
        <v>44464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</row>
    <row r="30" spans="1:12" ht="20.100000000000001" customHeight="1" x14ac:dyDescent="0.25">
      <c r="A30" s="3">
        <f t="shared" si="0"/>
        <v>44465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2" ht="20.100000000000001" customHeight="1" x14ac:dyDescent="0.25">
      <c r="A31" s="3">
        <f t="shared" si="0"/>
        <v>44466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</row>
    <row r="32" spans="1:12" ht="20.100000000000001" customHeight="1" x14ac:dyDescent="0.25">
      <c r="A32" s="3">
        <f t="shared" si="0"/>
        <v>44467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</row>
    <row r="33" spans="1:21" ht="20.100000000000001" customHeight="1" x14ac:dyDescent="0.25">
      <c r="A33" s="3">
        <f>IF(MONTH(A32+1)=MONTH(A32),A32+1,"")</f>
        <v>44468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</row>
    <row r="34" spans="1:21" ht="20.100000000000001" customHeight="1" x14ac:dyDescent="0.25">
      <c r="A34" s="3">
        <f t="shared" ref="A34:A35" si="1">IF(MONTH(A33+1)=MONTH(A33),A33+1,"")</f>
        <v>44469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</row>
    <row r="35" spans="1:21" ht="20.100000000000001" customHeight="1" x14ac:dyDescent="0.25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</row>
    <row r="36" spans="1:21" ht="20.100000000000001" customHeight="1" x14ac:dyDescent="0.25">
      <c r="A36" s="1"/>
    </row>
    <row r="37" spans="1:21" ht="20.100000000000001" customHeight="1" x14ac:dyDescent="0.25">
      <c r="A37" s="1"/>
      <c r="B37" s="63" t="s">
        <v>6</v>
      </c>
      <c r="C37" s="63"/>
      <c r="D37" s="63"/>
      <c r="F37" s="63" t="s">
        <v>11</v>
      </c>
      <c r="G37" s="63"/>
      <c r="H37" s="63"/>
      <c r="J37" s="63" t="s">
        <v>7</v>
      </c>
      <c r="K37" s="63"/>
      <c r="L37" s="63"/>
    </row>
    <row r="38" spans="1:21" ht="20.100000000000001" customHeight="1" x14ac:dyDescent="0.25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1" ht="20.100000000000001" customHeight="1" x14ac:dyDescent="0.25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1" ht="20.100000000000001" customHeight="1" x14ac:dyDescent="0.25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1" ht="20.100000000000001" customHeight="1" x14ac:dyDescent="0.25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1" ht="20.100000000000001" customHeight="1" x14ac:dyDescent="0.25">
      <c r="S42" s="62" t="s">
        <v>13</v>
      </c>
      <c r="T42" s="62"/>
      <c r="U42" s="62"/>
    </row>
    <row r="43" spans="1:21" ht="20.100000000000001" customHeight="1" x14ac:dyDescent="0.25"/>
    <row r="44" spans="1:21" ht="20.100000000000001" customHeight="1" x14ac:dyDescent="0.25"/>
    <row r="45" spans="1:21" ht="20.100000000000001" customHeight="1" x14ac:dyDescent="0.25"/>
    <row r="46" spans="1:21" ht="20.100000000000001" customHeight="1" x14ac:dyDescent="0.25"/>
    <row r="47" spans="1:21" ht="20.100000000000001" customHeight="1" x14ac:dyDescent="0.25"/>
    <row r="48" spans="1:21" ht="20.100000000000001" customHeight="1" x14ac:dyDescent="0.25"/>
  </sheetData>
  <mergeCells count="8">
    <mergeCell ref="S42:U42"/>
    <mergeCell ref="A1:J1"/>
    <mergeCell ref="B3:D3"/>
    <mergeCell ref="F3:H3"/>
    <mergeCell ref="J3:L3"/>
    <mergeCell ref="B37:D37"/>
    <mergeCell ref="F37:H37"/>
    <mergeCell ref="J37:L37"/>
  </mergeCells>
  <hyperlinks>
    <hyperlink ref="S42" r:id="rId1" xr:uid="{DC9923B9-30E4-4DD9-AC4E-CB5ECE3ABD92}"/>
    <hyperlink ref="S42:U42" r:id="rId2" display="www.alle-meine-vorlagen.de" xr:uid="{F411BD52-ED0C-43E2-9B7F-17192F9EB95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Vordruck</vt:lpstr>
      <vt:lpstr>Stammdaten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Blutdruckwerte erfassen</dc:title>
  <dc:creator>TM</dc:creator>
  <cp:lastModifiedBy>TM</cp:lastModifiedBy>
  <cp:lastPrinted>2020-11-01T16:07:24Z</cp:lastPrinted>
  <dcterms:created xsi:type="dcterms:W3CDTF">2020-09-26T18:56:26Z</dcterms:created>
  <dcterms:modified xsi:type="dcterms:W3CDTF">2020-11-05T18:54:25Z</dcterms:modified>
  <cp:version>1.0</cp:version>
</cp:coreProperties>
</file>