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DieseArbeitsmappe" defaultThemeVersion="124226"/>
  <mc:AlternateContent xmlns:mc="http://schemas.openxmlformats.org/markup-compatibility/2006">
    <mc:Choice Requires="x15">
      <x15ac:absPath xmlns:x15ac="http://schemas.microsoft.com/office/spreadsheetml/2010/11/ac" url="https://d.docs.live.net/cb36679f4b82512b/"/>
    </mc:Choice>
  </mc:AlternateContent>
  <xr:revisionPtr revIDLastSave="116" documentId="13_ncr:1_{BD81452A-3251-4F98-AC93-470ED692BEDD}" xr6:coauthVersionLast="47" xr6:coauthVersionMax="47" xr10:uidLastSave="{0E27895A-7A22-4284-815B-1AACE7428C38}"/>
  <bookViews>
    <workbookView xWindow="-120" yWindow="-120" windowWidth="29040" windowHeight="15840" xr2:uid="{00000000-000D-0000-FFFF-FFFF00000000}"/>
  </bookViews>
  <sheets>
    <sheet name="Autokosten - Autodaten" sheetId="5" r:id="rId1"/>
    <sheet name="Stammdaten" sheetId="6" r:id="rId2"/>
    <sheet name="Info" sheetId="7" r:id="rId3"/>
  </sheets>
  <externalReferences>
    <externalReference r:id="rId4"/>
    <externalReference r:id="rId5"/>
  </externalReferences>
  <definedNames>
    <definedName name="_xlnm.Print_Area" localSheetId="0">'Autokosten - Autodaten'!$A$2:$L$109</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1" localSheetId="0">#REF!</definedName>
    <definedName name="tanken_Service_Pflege">#REF!</definedName>
    <definedName name="Unterh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6" l="1"/>
  <c r="K103" i="5" s="1"/>
  <c r="H64" i="5"/>
  <c r="H63" i="5"/>
  <c r="H46" i="5"/>
  <c r="H45" i="5"/>
  <c r="H65" i="5"/>
  <c r="H62" i="5"/>
  <c r="H61" i="5"/>
  <c r="H60" i="5"/>
  <c r="H59" i="5"/>
  <c r="H58" i="5"/>
  <c r="H40" i="5"/>
  <c r="H41" i="5"/>
  <c r="H42" i="5"/>
  <c r="H43" i="5"/>
  <c r="H44" i="5"/>
  <c r="H39" i="5"/>
  <c r="E10" i="5" l="1"/>
  <c r="E25" i="5"/>
  <c r="E54" i="5"/>
  <c r="E22" i="5"/>
  <c r="K22" i="5"/>
  <c r="K88" i="5"/>
  <c r="E23" i="5"/>
  <c r="K23" i="5"/>
  <c r="K95" i="5"/>
  <c r="E24" i="5"/>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pcoftimo</author>
  </authors>
  <commentList>
    <comment ref="D89" authorId="0" shapeId="0" xr:uid="{00000000-0006-0000-0000-000003000000}">
      <text>
        <r>
          <rPr>
            <sz val="9"/>
            <color indexed="81"/>
            <rFont val="Tahoma"/>
            <family val="2"/>
          </rPr>
          <t xml:space="preserve">jährlich
halbjährlich
vierteljährlich
monatlich
</t>
        </r>
      </text>
    </comment>
    <comment ref="D96" authorId="0" shapeId="0" xr:uid="{00000000-0006-0000-0000-000004000000}">
      <text>
        <r>
          <rPr>
            <sz val="9"/>
            <color indexed="81"/>
            <rFont val="Tahoma"/>
            <family val="2"/>
          </rPr>
          <t xml:space="preserve">jährlich
halbjährlich
vierteljährlich
monatlich
</t>
        </r>
      </text>
    </comment>
  </commentList>
</comments>
</file>

<file path=xl/sharedStrings.xml><?xml version="1.0" encoding="utf-8"?>
<sst xmlns="http://schemas.openxmlformats.org/spreadsheetml/2006/main" count="160" uniqueCount="132">
  <si>
    <t>Kaufdatum:</t>
  </si>
  <si>
    <t>Kilometerstand beim Kauf:</t>
  </si>
  <si>
    <t>Termine:</t>
  </si>
  <si>
    <t>Erstzulassung:</t>
  </si>
  <si>
    <t>Grösse:</t>
  </si>
  <si>
    <t>Preis:</t>
  </si>
  <si>
    <t>Beitragsklasse:</t>
  </si>
  <si>
    <t>Versicherungsanschrift:</t>
  </si>
  <si>
    <t>Kosten pro Jahr:</t>
  </si>
  <si>
    <t>km</t>
  </si>
  <si>
    <t>WINTER</t>
  </si>
  <si>
    <t>SOMMER</t>
  </si>
  <si>
    <t>nächster Termin am:</t>
  </si>
  <si>
    <t>durchgeführt am:</t>
  </si>
  <si>
    <t>Hauptuntersuchung:</t>
  </si>
  <si>
    <t>Abgasuntersuchung:</t>
  </si>
  <si>
    <t>Kaufpreis:</t>
  </si>
  <si>
    <t>Kennzeichen:</t>
  </si>
  <si>
    <t xml:space="preserve">Kraftstoffart: </t>
  </si>
  <si>
    <t>Bemerkung:</t>
  </si>
  <si>
    <t>Leistung:</t>
  </si>
  <si>
    <t>kW</t>
  </si>
  <si>
    <t>PS</t>
  </si>
  <si>
    <t>Servicetermin I:</t>
  </si>
  <si>
    <t>Servicetermin II:</t>
  </si>
  <si>
    <t>Zahlungsweise:</t>
  </si>
  <si>
    <t>für:</t>
  </si>
  <si>
    <t>Versicherungstyp:</t>
  </si>
  <si>
    <t>Versicherungen:</t>
  </si>
  <si>
    <t>Versicherung I:</t>
  </si>
  <si>
    <t>Versicherung II:</t>
  </si>
  <si>
    <t>Bar bezahlt:</t>
  </si>
  <si>
    <t>Kredithöhe:</t>
  </si>
  <si>
    <t>Anzahlung:</t>
  </si>
  <si>
    <t>Monatliche Rate:</t>
  </si>
  <si>
    <t>Schlussrate:</t>
  </si>
  <si>
    <t>Leasing:</t>
  </si>
  <si>
    <t>Kreditfinanziert:</t>
  </si>
  <si>
    <t>monatliche Rate:</t>
  </si>
  <si>
    <t xml:space="preserve">Laufzeit </t>
  </si>
  <si>
    <t>Jahre</t>
  </si>
  <si>
    <t>Laufleistung:</t>
  </si>
  <si>
    <t>Nein</t>
  </si>
  <si>
    <t xml:space="preserve">Start: </t>
  </si>
  <si>
    <t xml:space="preserve">fällig am: </t>
  </si>
  <si>
    <t xml:space="preserve">Ende: </t>
  </si>
  <si>
    <t>205/95/60</t>
  </si>
  <si>
    <t>montiert am</t>
  </si>
  <si>
    <t>Kilometerstand</t>
  </si>
  <si>
    <t>Laufleistung</t>
  </si>
  <si>
    <t xml:space="preserve">demontiert am </t>
  </si>
  <si>
    <t>Bezahlung/Finanzierung:</t>
  </si>
  <si>
    <t>Bemerkung</t>
  </si>
  <si>
    <t>Vorlage von: alle-meine-vorlagen.de</t>
  </si>
  <si>
    <t>Euro</t>
  </si>
  <si>
    <t>Allwetterreifen</t>
  </si>
  <si>
    <t>War bei Autokauf montiert</t>
  </si>
  <si>
    <t>Waren beim Autokauf montiert</t>
  </si>
  <si>
    <t>Autokosten und Autodaten</t>
  </si>
  <si>
    <t>CHF</t>
  </si>
  <si>
    <t>Fahrzeugdaten bei Kauf:</t>
  </si>
  <si>
    <t>Ja oder Nein eingeben</t>
  </si>
  <si>
    <t>x</t>
  </si>
  <si>
    <t>Währung:</t>
  </si>
  <si>
    <t>32o</t>
  </si>
  <si>
    <t>320,- Euro für 4 neue Winterreifen</t>
  </si>
  <si>
    <t>oder am</t>
  </si>
  <si>
    <t xml:space="preserve">nach 30000 km </t>
  </si>
  <si>
    <t>Reifen (Laufleistung):</t>
  </si>
  <si>
    <t>VW-Golf 2.0 TSI</t>
  </si>
  <si>
    <t>VW Golf 2.0 TSI</t>
  </si>
  <si>
    <t>Bleifrei</t>
  </si>
  <si>
    <t>Gekauft bei Autohaus Mustermann</t>
  </si>
  <si>
    <t>Finanziert über Bank XY.</t>
  </si>
  <si>
    <t>Autoversicherung</t>
  </si>
  <si>
    <t>Muster-Versicherungs AG, Musterstraße 5, 12345 Musterhausen</t>
  </si>
  <si>
    <t>SF29</t>
  </si>
  <si>
    <t>jährlich</t>
  </si>
  <si>
    <t>Kfz-Steuer:</t>
  </si>
  <si>
    <t>Fahrzeughersteller/Typ:</t>
  </si>
  <si>
    <t>Fahrzeug-Identifizierungs-Nr.:</t>
  </si>
  <si>
    <t>EEEFFF4ABCDE020333</t>
  </si>
  <si>
    <t>XY-AA 100</t>
  </si>
  <si>
    <t>Hersteller-, Typ-Schlüssel-Nr.:</t>
  </si>
  <si>
    <t>0302, ABC</t>
  </si>
  <si>
    <t>Steuerbetrag:</t>
  </si>
  <si>
    <t>Zahlung jährlich am:</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</si>
  <si>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</si>
  <si>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</si>
  <si>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</si>
  <si>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</si>
  <si>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</si>
  <si>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</si>
  <si>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</si>
  <si>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</si>
  <si>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</si>
  <si>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</si>
  <si>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</si>
  <si>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</si>
  <si>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</si>
  <si>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</si>
  <si>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</si>
  <si>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</si>
  <si>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</si>
  <si>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</si>
  <si>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</si>
  <si>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</si>
  <si>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</si>
  <si>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</si>
  <si>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</si>
  <si>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</si>
  <si>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</si>
  <si>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</si>
  <si>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</si>
  <si>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</si>
  <si>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</si>
  <si>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</si>
  <si>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</si>
  <si>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</si>
  <si>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</si>
  <si>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</si>
  <si>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</si>
  <si>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</si>
  <si>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</si>
  <si>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</si>
  <si>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</si>
  <si>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</si>
  <si>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 xml:space="preserve">Mit Hilfe dieser Excel-Vorlage kannst du die Autokosten erfassen und verwalten. Es geht um die Erfassung der Anschaffungskosten, sowie des laufenden Unterhalts. Dabei wird auch die Laufzeit der Reifen, inklusive deren Kosten erfasst. Dazu kommen die Versicherungen und die Kfz-Steuer. Diese Daten geben dir ein Gefühl, was dein Auto wirklich kostet. </t>
  </si>
  <si>
    <t>Für eine weitere, detailliertere Beschreibung der Vorlage schaust du am besten bei alle-meine-vorlagen.de vorbei und suchst dort nach "Autodaten" oder "Autokosten".</t>
  </si>
  <si>
    <t>Du kannst alle wichtigen Daten rund um dein Auto in die Vorlage eintragen und abspeichern.</t>
  </si>
  <si>
    <t>Stammdaten</t>
  </si>
  <si>
    <t xml:space="preserve"> &lt;-- Gib bei der gewünschten Währung ein "x" ein. Achte darauf, dass bei der anderen Währung nichts eingetragen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</si>
</sst>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0.00\ _€"/>
    <numFmt numFmtId="166" formatCode="#,##0\ _€"/>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0" tint="-0.249977111117893"/>
      <name val="Calibri"/>
      <family val="2"/>
      <scheme val="minor"/>
    </font>
    <font>
      <sz val="10"/>
      <color theme="1"/>
      <name val="Calibri"/>
      <family val="2"/>
      <scheme val="minor"/>
    </font>
    <font>
      <sz val="9"/>
      <color indexed="81"/>
      <name val="Tahoma"/>
      <family val="2"/>
    </font>
    <font>
      <b/>
      <sz val="14"/>
      <color theme="1"/>
      <name val="Calibri"/>
      <family val="2"/>
      <scheme val="minor"/>
    </font>
    <font>
      <b/>
      <sz val="20"/>
      <color theme="1"/>
      <name val="Calibri"/>
      <family val="2"/>
      <scheme val="minor"/>
    </font>
    <font>
      <sz val="8"/>
      <color theme="1"/>
      <name val="Calibri"/>
      <family val="2"/>
      <scheme val="minor"/>
    </font>
    <font>
      <sz val="10"/>
      <color theme="1"/>
      <name val="Courier New"/>
      <family val="3"/>
    </font>
    <font>
      <b/>
      <u/>
      <sz val="12"/>
      <color theme="1"/>
      <name val="Calibri"/>
      <family val="2"/>
      <scheme val="minor"/>
    </font>
    <font>
      <b/>
      <sz val="10"/>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sz val="22"/>
      <color rgb="FF0070C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sz val="16"/>
      <color theme="1"/>
      <name val="Calibri"/>
      <family val="2"/>
      <scheme val="minor"/>
    </font>
    <font>
      <sz val="10"/>
      <color rgb="FF00B05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theme="0" tint="-0.499984740745262"/>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indexed="64"/>
      </right>
      <top/>
      <bottom/>
      <diagonal/>
    </border>
    <border>
      <left/>
      <right/>
      <top/>
      <bottom style="double">
        <color rgb="FF00B050"/>
      </bottom>
      <diagonal/>
    </border>
  </borders>
  <cellStyleXfs count="6">
    <xf numFmtId="0" fontId="0" fillId="0" borderId="0"/>
    <xf numFmtId="164" fontId="1" fillId="0" borderId="0" applyFont="0" applyFill="0" applyBorder="0" applyAlignment="0" applyProtection="0"/>
    <xf numFmtId="0" fontId="13" fillId="0" borderId="0" applyNumberFormat="0" applyFill="0" applyBorder="0" applyAlignment="0" applyProtection="0"/>
    <xf numFmtId="0" fontId="1" fillId="0" borderId="0"/>
    <xf numFmtId="0" fontId="13" fillId="0" borderId="0" applyNumberFormat="0" applyFill="0" applyBorder="0" applyAlignment="0" applyProtection="0"/>
    <xf numFmtId="0" fontId="31" fillId="0" borderId="0" applyNumberFormat="0" applyFill="0" applyBorder="0" applyAlignment="0" applyProtection="0"/>
  </cellStyleXfs>
  <cellXfs count="152">
    <xf numFmtId="0" fontId="0" fillId="0" borderId="0" xfId="0"/>
    <xf numFmtId="0" fontId="0" fillId="0" borderId="0" xfId="0" applyAlignment="1">
      <alignment horizontal="left"/>
    </xf>
    <xf numFmtId="0" fontId="0" fillId="0" borderId="0" xfId="0" applyBorder="1"/>
    <xf numFmtId="0" fontId="0" fillId="0" borderId="0" xfId="0" applyFill="1" applyAlignment="1">
      <alignment horizontal="left"/>
    </xf>
    <xf numFmtId="0" fontId="0" fillId="0" borderId="0" xfId="0" applyFill="1"/>
    <xf numFmtId="0" fontId="0" fillId="0" borderId="0" xfId="0" applyFill="1" applyBorder="1"/>
    <xf numFmtId="0" fontId="4" fillId="0" borderId="0" xfId="0" applyFont="1" applyAlignment="1">
      <alignment wrapText="1"/>
    </xf>
    <xf numFmtId="0" fontId="4" fillId="0" borderId="0" xfId="0" applyFont="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1" xfId="0" applyFill="1" applyBorder="1"/>
    <xf numFmtId="0" fontId="0" fillId="3" borderId="6" xfId="0" applyFill="1" applyBorder="1"/>
    <xf numFmtId="0" fontId="2" fillId="3" borderId="0" xfId="0" applyFont="1" applyFill="1" applyBorder="1" applyAlignment="1">
      <alignment horizontal="left" indent="4"/>
    </xf>
    <xf numFmtId="0" fontId="2" fillId="3" borderId="0" xfId="0" applyFont="1" applyFill="1" applyBorder="1" applyAlignment="1">
      <alignment horizontal="right"/>
    </xf>
    <xf numFmtId="0" fontId="0" fillId="3" borderId="7" xfId="0" applyFill="1" applyBorder="1"/>
    <xf numFmtId="0" fontId="0" fillId="3" borderId="8" xfId="0" applyFill="1" applyBorder="1"/>
    <xf numFmtId="0" fontId="0" fillId="3" borderId="7" xfId="0" applyFill="1" applyBorder="1" applyAlignment="1">
      <alignment horizontal="left"/>
    </xf>
    <xf numFmtId="0" fontId="3" fillId="3" borderId="5" xfId="0" applyFont="1" applyFill="1" applyBorder="1" applyAlignment="1">
      <alignment horizontal="left"/>
    </xf>
    <xf numFmtId="0" fontId="2" fillId="3" borderId="5" xfId="0" applyFont="1" applyFill="1" applyBorder="1" applyAlignment="1">
      <alignment horizontal="left"/>
    </xf>
    <xf numFmtId="0" fontId="2" fillId="3" borderId="0" xfId="0" applyFont="1" applyFill="1" applyBorder="1" applyAlignment="1">
      <alignment horizontal="right" indent="1"/>
    </xf>
    <xf numFmtId="0" fontId="2" fillId="3" borderId="7" xfId="0" applyFont="1" applyFill="1" applyBorder="1" applyAlignment="1">
      <alignment horizontal="left"/>
    </xf>
    <xf numFmtId="0" fontId="2" fillId="3" borderId="1" xfId="0" applyFont="1" applyFill="1" applyBorder="1"/>
    <xf numFmtId="0" fontId="2" fillId="3" borderId="1" xfId="0" applyFont="1" applyFill="1" applyBorder="1" applyAlignment="1">
      <alignment horizontal="right"/>
    </xf>
    <xf numFmtId="0" fontId="0" fillId="3" borderId="0" xfId="0" applyFont="1" applyFill="1" applyBorder="1"/>
    <xf numFmtId="0" fontId="0" fillId="3" borderId="0" xfId="0" applyFill="1"/>
    <xf numFmtId="0" fontId="2" fillId="3" borderId="0" xfId="0" applyFont="1" applyFill="1" applyBorder="1" applyAlignment="1">
      <alignment horizontal="left" indent="1"/>
    </xf>
    <xf numFmtId="0" fontId="0" fillId="3" borderId="5" xfId="0" applyFill="1" applyBorder="1" applyAlignment="1">
      <alignment horizontal="left"/>
    </xf>
    <xf numFmtId="0" fontId="2" fillId="3" borderId="0" xfId="0" applyFont="1" applyFill="1" applyBorder="1" applyAlignment="1">
      <alignment horizontal="left"/>
    </xf>
    <xf numFmtId="0" fontId="0" fillId="3" borderId="0" xfId="0" applyFill="1" applyBorder="1" applyAlignment="1">
      <alignment horizontal="center"/>
    </xf>
    <xf numFmtId="0" fontId="2" fillId="3" borderId="0" xfId="0" applyFont="1" applyFill="1" applyBorder="1" applyAlignment="1" applyProtection="1">
      <alignment horizontal="left"/>
      <protection locked="0"/>
    </xf>
    <xf numFmtId="0" fontId="0" fillId="3" borderId="0" xfId="0" applyFill="1" applyBorder="1" applyAlignment="1"/>
    <xf numFmtId="0" fontId="2" fillId="3" borderId="0" xfId="0" applyFont="1" applyFill="1" applyBorder="1" applyAlignment="1" applyProtection="1">
      <alignment horizontal="right"/>
      <protection locked="0"/>
    </xf>
    <xf numFmtId="0" fontId="0" fillId="3" borderId="6" xfId="0" applyFill="1" applyBorder="1" applyAlignment="1"/>
    <xf numFmtId="0" fontId="2" fillId="3" borderId="0" xfId="0" applyFont="1" applyFill="1" applyBorder="1" applyAlignment="1">
      <alignment horizontal="right" vertical="center" indent="1"/>
    </xf>
    <xf numFmtId="3" fontId="0" fillId="3" borderId="6" xfId="0" applyNumberFormat="1" applyFill="1" applyBorder="1" applyAlignment="1">
      <alignment horizontal="left"/>
    </xf>
    <xf numFmtId="3" fontId="5" fillId="2" borderId="9" xfId="0" applyNumberFormat="1" applyFont="1" applyFill="1" applyBorder="1" applyAlignment="1">
      <alignment horizontal="left" indent="1"/>
    </xf>
    <xf numFmtId="0" fontId="0" fillId="3" borderId="0" xfId="0" applyFont="1" applyFill="1" applyBorder="1" applyAlignment="1">
      <alignment horizontal="left"/>
    </xf>
    <xf numFmtId="0" fontId="0" fillId="0" borderId="0" xfId="0" applyAlignment="1">
      <alignment horizontal="right" indent="1"/>
    </xf>
    <xf numFmtId="0" fontId="8" fillId="0" borderId="0" xfId="0" applyFont="1"/>
    <xf numFmtId="0" fontId="0" fillId="3" borderId="1" xfId="0" applyFill="1" applyBorder="1" applyAlignment="1">
      <alignment horizontal="left"/>
    </xf>
    <xf numFmtId="0" fontId="0" fillId="3" borderId="8" xfId="0" applyFill="1" applyBorder="1" applyAlignment="1">
      <alignment horizontal="left"/>
    </xf>
    <xf numFmtId="0" fontId="0" fillId="3" borderId="0" xfId="0" applyFont="1" applyFill="1" applyBorder="1" applyAlignment="1" applyProtection="1">
      <alignment horizontal="left"/>
      <protection locked="0"/>
    </xf>
    <xf numFmtId="0" fontId="2" fillId="3" borderId="0" xfId="0" applyFont="1" applyFill="1" applyBorder="1" applyAlignment="1" applyProtection="1">
      <alignment horizontal="right" indent="1"/>
      <protection locked="0"/>
    </xf>
    <xf numFmtId="0" fontId="0" fillId="3" borderId="0" xfId="0" applyFill="1" applyBorder="1" applyAlignment="1">
      <alignment horizontal="right" indent="1"/>
    </xf>
    <xf numFmtId="0" fontId="9" fillId="0" borderId="0" xfId="0" applyFont="1" applyAlignment="1">
      <alignment horizontal="right"/>
    </xf>
    <xf numFmtId="0" fontId="0" fillId="0" borderId="0" xfId="0" applyFill="1" applyBorder="1" applyAlignment="1">
      <alignment horizontal="left"/>
    </xf>
    <xf numFmtId="0" fontId="2" fillId="0" borderId="0" xfId="0" applyFont="1" applyFill="1" applyBorder="1" applyAlignment="1">
      <alignment horizontal="left"/>
    </xf>
    <xf numFmtId="0" fontId="2" fillId="0" borderId="0" xfId="0" applyFont="1" applyFill="1" applyBorder="1"/>
    <xf numFmtId="0" fontId="2" fillId="0" borderId="0" xfId="0" applyFont="1" applyFill="1" applyBorder="1" applyAlignment="1">
      <alignment horizontal="right"/>
    </xf>
    <xf numFmtId="0" fontId="11" fillId="3" borderId="2" xfId="0" applyFont="1" applyFill="1" applyBorder="1"/>
    <xf numFmtId="0" fontId="11" fillId="3" borderId="2" xfId="0" applyFont="1" applyFill="1" applyBorder="1" applyAlignment="1">
      <alignment horizontal="left"/>
    </xf>
    <xf numFmtId="3" fontId="10" fillId="2" borderId="9" xfId="1" applyNumberFormat="1" applyFont="1" applyFill="1" applyBorder="1" applyAlignment="1">
      <alignment horizontal="left"/>
    </xf>
    <xf numFmtId="0" fontId="0" fillId="3" borderId="0" xfId="0" applyFill="1" applyBorder="1" applyAlignment="1">
      <alignment horizontal="right"/>
    </xf>
    <xf numFmtId="0" fontId="10" fillId="2" borderId="9" xfId="1" applyNumberFormat="1" applyFont="1" applyFill="1" applyBorder="1" applyAlignment="1">
      <alignment horizontal="left"/>
    </xf>
    <xf numFmtId="14" fontId="10" fillId="2" borderId="9" xfId="1" applyNumberFormat="1" applyFont="1" applyFill="1" applyBorder="1" applyAlignment="1">
      <alignment horizontal="left"/>
    </xf>
    <xf numFmtId="14" fontId="5" fillId="2" borderId="9" xfId="0" applyNumberFormat="1" applyFont="1" applyFill="1" applyBorder="1" applyAlignment="1">
      <alignment horizontal="left"/>
    </xf>
    <xf numFmtId="0" fontId="10" fillId="2" borderId="9" xfId="0" applyNumberFormat="1" applyFont="1" applyFill="1" applyBorder="1" applyAlignment="1">
      <alignment horizontal="left"/>
    </xf>
    <xf numFmtId="14" fontId="10" fillId="2" borderId="9" xfId="0" applyNumberFormat="1" applyFont="1" applyFill="1" applyBorder="1" applyAlignment="1">
      <alignment horizontal="left"/>
    </xf>
    <xf numFmtId="165" fontId="10" fillId="2" borderId="9" xfId="0" applyNumberFormat="1" applyFont="1" applyFill="1" applyBorder="1" applyAlignment="1">
      <alignment horizontal="left"/>
    </xf>
    <xf numFmtId="166" fontId="10" fillId="2" borderId="9" xfId="0" applyNumberFormat="1" applyFont="1" applyFill="1" applyBorder="1" applyAlignment="1">
      <alignment horizontal="left"/>
    </xf>
    <xf numFmtId="0" fontId="0" fillId="3" borderId="0" xfId="0" applyFont="1" applyFill="1" applyBorder="1" applyAlignment="1">
      <alignment horizontal="center"/>
    </xf>
    <xf numFmtId="3" fontId="10" fillId="3" borderId="0" xfId="0" applyNumberFormat="1" applyFont="1" applyFill="1" applyBorder="1" applyAlignment="1">
      <alignment horizontal="left"/>
    </xf>
    <xf numFmtId="14" fontId="10" fillId="2" borderId="20" xfId="0" applyNumberFormat="1" applyFont="1" applyFill="1" applyBorder="1" applyAlignment="1">
      <alignment horizontal="left"/>
    </xf>
    <xf numFmtId="0" fontId="12" fillId="3" borderId="21" xfId="0" applyFont="1" applyFill="1" applyBorder="1" applyAlignment="1">
      <alignment horizontal="center" wrapText="1"/>
    </xf>
    <xf numFmtId="0" fontId="12" fillId="3" borderId="18" xfId="0" applyFont="1" applyFill="1" applyBorder="1" applyAlignment="1">
      <alignment horizontal="center" wrapText="1"/>
    </xf>
    <xf numFmtId="0" fontId="12" fillId="3" borderId="22" xfId="0" applyFont="1" applyFill="1" applyBorder="1" applyAlignment="1">
      <alignment horizontal="center" wrapText="1"/>
    </xf>
    <xf numFmtId="0" fontId="12" fillId="3" borderId="23" xfId="0" applyFont="1" applyFill="1" applyBorder="1" applyAlignment="1">
      <alignment horizontal="center" wrapText="1"/>
    </xf>
    <xf numFmtId="0" fontId="10" fillId="2" borderId="19" xfId="0" applyNumberFormat="1" applyFont="1" applyFill="1" applyBorder="1" applyAlignment="1">
      <alignment horizontal="left"/>
    </xf>
    <xf numFmtId="0" fontId="10" fillId="2" borderId="20" xfId="0" applyNumberFormat="1" applyFont="1" applyFill="1" applyBorder="1" applyAlignment="1">
      <alignment horizontal="left"/>
    </xf>
    <xf numFmtId="14" fontId="10" fillId="3" borderId="0" xfId="0" applyNumberFormat="1" applyFont="1" applyFill="1" applyBorder="1" applyAlignment="1">
      <alignment horizontal="left"/>
    </xf>
    <xf numFmtId="0" fontId="0" fillId="3" borderId="24" xfId="0" applyFill="1" applyBorder="1"/>
    <xf numFmtId="0" fontId="2" fillId="3" borderId="25" xfId="0" applyFont="1" applyFill="1" applyBorder="1" applyAlignment="1">
      <alignment horizontal="right" vertical="center" indent="1"/>
    </xf>
    <xf numFmtId="0" fontId="10" fillId="3" borderId="25" xfId="1" applyNumberFormat="1" applyFont="1" applyFill="1" applyBorder="1" applyAlignment="1">
      <alignment horizontal="left" vertical="top"/>
    </xf>
    <xf numFmtId="3" fontId="0" fillId="3" borderId="26" xfId="0" applyNumberFormat="1" applyFill="1" applyBorder="1" applyAlignment="1">
      <alignment horizontal="left"/>
    </xf>
    <xf numFmtId="0" fontId="12" fillId="3" borderId="18" xfId="0" applyFont="1" applyFill="1" applyBorder="1" applyAlignment="1">
      <alignment horizontal="left" wrapText="1"/>
    </xf>
    <xf numFmtId="0" fontId="12" fillId="3" borderId="22" xfId="0" applyFont="1" applyFill="1" applyBorder="1" applyAlignment="1">
      <alignment horizontal="left" wrapText="1"/>
    </xf>
    <xf numFmtId="0" fontId="12" fillId="3" borderId="23" xfId="0" applyFont="1" applyFill="1" applyBorder="1" applyAlignment="1">
      <alignment horizontal="left" wrapText="1"/>
    </xf>
    <xf numFmtId="0" fontId="12" fillId="3" borderId="21" xfId="0" applyFont="1" applyFill="1" applyBorder="1" applyAlignment="1">
      <alignment horizontal="left" wrapText="1"/>
    </xf>
    <xf numFmtId="0" fontId="0" fillId="0" borderId="28" xfId="0" applyBorder="1"/>
    <xf numFmtId="0" fontId="0" fillId="3" borderId="0" xfId="0" applyFill="1" applyBorder="1" applyAlignment="1">
      <alignment horizontal="center"/>
    </xf>
    <xf numFmtId="0" fontId="0" fillId="3" borderId="29" xfId="0" applyFill="1" applyBorder="1" applyAlignment="1"/>
    <xf numFmtId="0" fontId="17" fillId="0" borderId="0" xfId="0" applyFont="1"/>
    <xf numFmtId="0" fontId="1" fillId="0" borderId="0" xfId="3"/>
    <xf numFmtId="0" fontId="19" fillId="0" borderId="0" xfId="3" applyFont="1"/>
    <xf numFmtId="0" fontId="20" fillId="0" borderId="0" xfId="3" applyFont="1"/>
    <xf numFmtId="0" fontId="21" fillId="5" borderId="0" xfId="3" applyFont="1" applyFill="1"/>
    <xf numFmtId="0" fontId="15" fillId="5" borderId="0" xfId="3" applyFont="1" applyFill="1"/>
    <xf numFmtId="0" fontId="15" fillId="5" borderId="0" xfId="3" applyFont="1" applyFill="1" applyAlignment="1">
      <alignment horizontal="right"/>
    </xf>
    <xf numFmtId="0" fontId="1" fillId="5" borderId="0" xfId="3" applyFill="1"/>
    <xf numFmtId="0" fontId="22" fillId="0" borderId="0" xfId="3" applyFont="1" applyAlignment="1">
      <alignment vertical="top" wrapText="1"/>
    </xf>
    <xf numFmtId="0" fontId="1" fillId="0" borderId="0" xfId="3" applyAlignment="1">
      <alignment wrapText="1"/>
    </xf>
    <xf numFmtId="0" fontId="23" fillId="0" borderId="0" xfId="3" applyFont="1" applyAlignment="1">
      <alignment vertical="top" wrapText="1"/>
    </xf>
    <xf numFmtId="0" fontId="24" fillId="5" borderId="0" xfId="3" applyFont="1" applyFill="1"/>
    <xf numFmtId="0" fontId="25" fillId="0" borderId="0" xfId="3" applyFont="1" applyAlignment="1">
      <alignment vertical="top" wrapText="1"/>
    </xf>
    <xf numFmtId="0" fontId="26" fillId="0" borderId="0" xfId="3" applyFont="1" applyAlignment="1">
      <alignment vertical="top" wrapText="1"/>
    </xf>
    <xf numFmtId="0" fontId="1" fillId="0" borderId="30" xfId="3" applyBorder="1"/>
    <xf numFmtId="0" fontId="1" fillId="0" borderId="30" xfId="3" applyBorder="1" applyAlignment="1">
      <alignment wrapText="1"/>
    </xf>
    <xf numFmtId="0" fontId="27" fillId="0" borderId="0" xfId="3" applyFont="1"/>
    <xf numFmtId="0" fontId="28" fillId="0" borderId="0" xfId="4" applyFont="1" applyAlignment="1">
      <alignment horizontal="left"/>
    </xf>
    <xf numFmtId="0" fontId="13" fillId="0" borderId="0" xfId="4" applyAlignment="1">
      <alignment horizontal="left"/>
    </xf>
    <xf numFmtId="0" fontId="29" fillId="0" borderId="0" xfId="4" applyFont="1" applyAlignment="1">
      <alignment horizontal="left"/>
    </xf>
    <xf numFmtId="0" fontId="29" fillId="0" borderId="0" xfId="2" applyFont="1" applyAlignment="1">
      <alignment horizontal="left"/>
    </xf>
    <xf numFmtId="0" fontId="30" fillId="0" borderId="0" xfId="3" applyFont="1" applyAlignment="1">
      <alignment horizontal="left"/>
    </xf>
    <xf numFmtId="0" fontId="29" fillId="0" borderId="0" xfId="4" applyFont="1" applyAlignment="1">
      <alignment horizontal="left" indent="1"/>
    </xf>
    <xf numFmtId="0" fontId="32" fillId="0" borderId="0" xfId="5" applyFont="1" applyAlignment="1">
      <alignment horizontal="left" indent="1"/>
    </xf>
    <xf numFmtId="0" fontId="13" fillId="0" borderId="0" xfId="4" applyAlignment="1">
      <alignment horizontal="left" indent="1"/>
    </xf>
    <xf numFmtId="0" fontId="33" fillId="0" borderId="0" xfId="4" applyFont="1" applyAlignment="1">
      <alignment horizontal="left" indent="1"/>
    </xf>
    <xf numFmtId="0" fontId="14" fillId="6" borderId="1" xfId="2" applyFont="1" applyFill="1" applyBorder="1" applyAlignment="1">
      <alignment horizontal="left" indent="1"/>
    </xf>
    <xf numFmtId="0" fontId="34" fillId="6" borderId="1" xfId="2" applyFont="1" applyFill="1" applyBorder="1" applyAlignment="1">
      <alignment horizontal="left"/>
    </xf>
    <xf numFmtId="0" fontId="15" fillId="6" borderId="1" xfId="0" applyFont="1" applyFill="1" applyBorder="1"/>
    <xf numFmtId="0" fontId="37" fillId="0" borderId="0" xfId="3" applyFont="1" applyAlignment="1">
      <alignment horizontal="left" indent="1"/>
    </xf>
    <xf numFmtId="0" fontId="27" fillId="0" borderId="0" xfId="3" applyFont="1" applyAlignment="1">
      <alignment horizontal="left" indent="1"/>
    </xf>
    <xf numFmtId="0" fontId="35" fillId="3" borderId="0" xfId="0" applyFont="1" applyFill="1" applyAlignment="1">
      <alignment horizontal="left" indent="1"/>
    </xf>
    <xf numFmtId="0" fontId="36" fillId="3" borderId="0" xfId="0" applyFont="1" applyFill="1" applyAlignment="1">
      <alignment horizontal="right"/>
    </xf>
    <xf numFmtId="0" fontId="18" fillId="0" borderId="0" xfId="3" applyFont="1" applyAlignment="1">
      <alignment horizontal="left"/>
    </xf>
    <xf numFmtId="0" fontId="38" fillId="0" borderId="0" xfId="0" applyFont="1"/>
    <xf numFmtId="0" fontId="39" fillId="0" borderId="0" xfId="0" applyFont="1"/>
    <xf numFmtId="0" fontId="0" fillId="4" borderId="28" xfId="0" applyFill="1" applyBorder="1" applyAlignment="1">
      <alignment horizontal="center" vertical="center"/>
    </xf>
    <xf numFmtId="0" fontId="10" fillId="2" borderId="15" xfId="1" applyNumberFormat="1" applyFont="1" applyFill="1" applyBorder="1" applyAlignment="1">
      <alignment horizontal="left" vertical="top" wrapText="1"/>
    </xf>
    <xf numFmtId="0" fontId="10" fillId="2" borderId="14" xfId="1" applyNumberFormat="1" applyFont="1" applyFill="1" applyBorder="1" applyAlignment="1">
      <alignment horizontal="left" vertical="top"/>
    </xf>
    <xf numFmtId="0" fontId="10" fillId="2" borderId="16" xfId="1" applyNumberFormat="1" applyFont="1" applyFill="1" applyBorder="1" applyAlignment="1">
      <alignment horizontal="left" vertical="top"/>
    </xf>
    <xf numFmtId="0" fontId="10" fillId="2" borderId="17" xfId="1" applyNumberFormat="1" applyFont="1" applyFill="1" applyBorder="1" applyAlignment="1">
      <alignment horizontal="left" vertical="top"/>
    </xf>
    <xf numFmtId="0" fontId="10" fillId="2" borderId="13" xfId="1" applyNumberFormat="1" applyFont="1" applyFill="1" applyBorder="1" applyAlignment="1">
      <alignment horizontal="left" vertical="top"/>
    </xf>
    <xf numFmtId="0" fontId="10" fillId="2" borderId="18" xfId="1" applyNumberFormat="1" applyFont="1" applyFill="1" applyBorder="1" applyAlignment="1">
      <alignment horizontal="left" vertical="top"/>
    </xf>
    <xf numFmtId="0" fontId="16" fillId="2" borderId="10" xfId="0" applyFont="1" applyFill="1" applyBorder="1" applyAlignment="1">
      <alignment horizontal="left"/>
    </xf>
    <xf numFmtId="0" fontId="16" fillId="2" borderId="11" xfId="0" applyFont="1" applyFill="1" applyBorder="1" applyAlignment="1">
      <alignment horizontal="left"/>
    </xf>
    <xf numFmtId="0" fontId="16" fillId="2" borderId="12" xfId="0" applyFont="1" applyFill="1" applyBorder="1" applyAlignment="1">
      <alignment horizontal="left"/>
    </xf>
    <xf numFmtId="0" fontId="13" fillId="0" borderId="3" xfId="2" applyBorder="1" applyAlignment="1">
      <alignment horizontal="right"/>
    </xf>
    <xf numFmtId="0" fontId="10" fillId="2" borderId="27" xfId="0" applyNumberFormat="1" applyFont="1" applyFill="1" applyBorder="1" applyAlignment="1">
      <alignment horizontal="left"/>
    </xf>
    <xf numFmtId="0" fontId="10" fillId="2" borderId="12" xfId="0" applyNumberFormat="1" applyFont="1" applyFill="1" applyBorder="1" applyAlignment="1">
      <alignment horizontal="left"/>
    </xf>
    <xf numFmtId="0" fontId="10" fillId="2" borderId="10" xfId="0" applyNumberFormat="1" applyFont="1" applyFill="1" applyBorder="1" applyAlignment="1">
      <alignment horizontal="left"/>
    </xf>
    <xf numFmtId="0" fontId="10" fillId="2" borderId="11" xfId="0" applyNumberFormat="1" applyFont="1" applyFill="1" applyBorder="1" applyAlignment="1">
      <alignment horizontal="left"/>
    </xf>
    <xf numFmtId="166" fontId="10" fillId="2" borderId="10" xfId="0" applyNumberFormat="1" applyFont="1" applyFill="1" applyBorder="1" applyAlignment="1">
      <alignment horizontal="left"/>
    </xf>
    <xf numFmtId="166" fontId="10" fillId="2" borderId="11" xfId="0" applyNumberFormat="1" applyFont="1" applyFill="1" applyBorder="1" applyAlignment="1">
      <alignment horizontal="left"/>
    </xf>
    <xf numFmtId="166" fontId="10" fillId="2" borderId="12" xfId="0" applyNumberFormat="1" applyFont="1" applyFill="1" applyBorder="1" applyAlignment="1">
      <alignment horizontal="left"/>
    </xf>
    <xf numFmtId="0" fontId="2" fillId="3" borderId="0" xfId="0" applyFont="1" applyFill="1" applyBorder="1" applyAlignment="1">
      <alignment horizontal="left"/>
    </xf>
    <xf numFmtId="0" fontId="0" fillId="3" borderId="13" xfId="0" applyFill="1" applyBorder="1" applyAlignment="1">
      <alignment horizontal="center"/>
    </xf>
    <xf numFmtId="0" fontId="0" fillId="3" borderId="0" xfId="0" applyFill="1" applyBorder="1" applyAlignment="1">
      <alignment horizontal="center"/>
    </xf>
    <xf numFmtId="0" fontId="7" fillId="2" borderId="10" xfId="0" applyFont="1" applyFill="1" applyBorder="1" applyAlignment="1">
      <alignment horizontal="left"/>
    </xf>
    <xf numFmtId="0" fontId="7" fillId="2" borderId="11" xfId="0" applyFont="1" applyFill="1" applyBorder="1" applyAlignment="1">
      <alignment horizontal="left"/>
    </xf>
    <xf numFmtId="0" fontId="7" fillId="2" borderId="12" xfId="0" applyFont="1" applyFill="1" applyBorder="1" applyAlignment="1">
      <alignment horizontal="left"/>
    </xf>
    <xf numFmtId="0" fontId="0" fillId="2" borderId="10" xfId="0" applyFont="1" applyFill="1" applyBorder="1" applyAlignment="1">
      <alignment horizontal="left"/>
    </xf>
    <xf numFmtId="0" fontId="0" fillId="2" borderId="11" xfId="0" applyFont="1" applyFill="1" applyBorder="1" applyAlignment="1">
      <alignment horizontal="left"/>
    </xf>
    <xf numFmtId="0" fontId="0" fillId="2" borderId="12" xfId="0" applyFont="1" applyFill="1" applyBorder="1" applyAlignment="1">
      <alignment horizontal="left"/>
    </xf>
    <xf numFmtId="14" fontId="10" fillId="2" borderId="10" xfId="0" applyNumberFormat="1" applyFont="1" applyFill="1" applyBorder="1" applyAlignment="1">
      <alignment horizontal="left"/>
    </xf>
    <xf numFmtId="14" fontId="10" fillId="2" borderId="12" xfId="0" applyNumberFormat="1" applyFont="1" applyFill="1" applyBorder="1" applyAlignment="1">
      <alignment horizontal="left"/>
    </xf>
    <xf numFmtId="0" fontId="10" fillId="2" borderId="10" xfId="1" applyNumberFormat="1" applyFont="1" applyFill="1" applyBorder="1" applyAlignment="1">
      <alignment horizontal="left"/>
    </xf>
    <xf numFmtId="0" fontId="10" fillId="2" borderId="11" xfId="1" applyNumberFormat="1" applyFont="1" applyFill="1" applyBorder="1" applyAlignment="1">
      <alignment horizontal="left"/>
    </xf>
    <xf numFmtId="0" fontId="10" fillId="2" borderId="12" xfId="1" applyNumberFormat="1" applyFont="1" applyFill="1" applyBorder="1" applyAlignment="1">
      <alignment horizontal="left"/>
    </xf>
    <xf numFmtId="0" fontId="13" fillId="0" borderId="0" xfId="4" applyAlignment="1">
      <alignment horizontal="left"/>
    </xf>
  </cellXfs>
  <cellStyles count="6">
    <cellStyle name="Komma" xfId="1" builtinId="3"/>
    <cellStyle name="Link" xfId="2" builtinId="8"/>
    <cellStyle name="Link 2" xfId="4" xr:uid="{EAFAE01D-907C-4729-BEEE-26AA6B5C8578}"/>
    <cellStyle name="Link 3" xfId="5" xr:uid="{985E2447-0749-4617-B62B-84D40B7D97BB}"/>
    <cellStyle name="Standard" xfId="0" builtinId="0"/>
    <cellStyle name="Standard 3" xfId="3" xr:uid="{5730306A-E9CF-4BDB-A448-09C3B119CD7C}"/>
  </cellStyles>
  <dxfs count="3">
    <dxf>
      <font>
        <color rgb="FFFF0000"/>
      </font>
    </dxf>
    <dxf>
      <fill>
        <patternFill>
          <bgColor theme="0"/>
        </patternFill>
      </fill>
    </dxf>
    <dxf>
      <fill>
        <patternFill>
          <bgColor theme="4"/>
        </patternFill>
      </fill>
    </dxf>
  </dxfs>
  <tableStyles count="1" defaultTableStyle="TableStyleMedium2" defaultPivotStyle="PivotStyleLight16">
    <tableStyle name="Tabellenformat 1" pivot="0" count="2" xr9:uid="{00000000-0011-0000-FFFF-FFFF00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ABA566B-D7BD-4BFA-9BB4-F2B4B6324A4E}"/>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A112"/>
  <sheetViews>
    <sheetView showGridLines="0" tabSelected="1" zoomScaleNormal="100" workbookViewId="0">
      <selection activeCell="D7" sqref="D7:F7"/>
    </sheetView>
  </sheetViews>
  <sheetFormatPr baseColWidth="10" defaultColWidth="0" defaultRowHeight="15" zeroHeight="1" x14ac:dyDescent="0.25"/>
  <cols>
    <col min="1" max="1" width="3.7109375" customWidth="1"/>
    <col min="2" max="11" width="13" customWidth="1"/>
    <col min="12" max="12" width="3.7109375" customWidth="1"/>
    <col min="13" max="27" width="0" hidden="1" customWidth="1"/>
    <col min="28" max="16384" width="11.42578125" hidden="1"/>
  </cols>
  <sheetData>
    <row r="1" spans="2:25" ht="8.25" customHeight="1" x14ac:dyDescent="0.25"/>
    <row r="2" spans="2:25" ht="28.5" x14ac:dyDescent="0.45">
      <c r="B2" s="83" t="s">
        <v>58</v>
      </c>
      <c r="F2" s="39" t="s">
        <v>26</v>
      </c>
      <c r="G2" s="140" t="s">
        <v>69</v>
      </c>
      <c r="H2" s="141"/>
      <c r="I2" s="141"/>
      <c r="J2" s="141"/>
      <c r="K2" s="142"/>
    </row>
    <row r="3" spans="2:25" ht="18.95" customHeight="1" x14ac:dyDescent="0.4">
      <c r="B3" s="40"/>
      <c r="F3" s="39" t="s">
        <v>80</v>
      </c>
      <c r="G3" s="126" t="s">
        <v>81</v>
      </c>
      <c r="H3" s="127"/>
      <c r="I3" s="127"/>
      <c r="J3" s="127"/>
      <c r="K3" s="128"/>
    </row>
    <row r="4" spans="2:25" ht="18.95" customHeight="1" x14ac:dyDescent="0.4">
      <c r="B4" s="40"/>
      <c r="F4" s="39" t="s">
        <v>83</v>
      </c>
      <c r="G4" s="126" t="s">
        <v>84</v>
      </c>
      <c r="H4" s="127"/>
      <c r="I4" s="127"/>
      <c r="J4" s="127"/>
      <c r="K4" s="128"/>
    </row>
    <row r="5" spans="2:25" x14ac:dyDescent="0.25">
      <c r="Y5" s="6"/>
    </row>
    <row r="6" spans="2:25" ht="15.75" x14ac:dyDescent="0.25">
      <c r="B6" s="51" t="s">
        <v>60</v>
      </c>
      <c r="C6" s="8"/>
      <c r="D6" s="8"/>
      <c r="E6" s="8"/>
      <c r="F6" s="8"/>
      <c r="G6" s="8"/>
      <c r="H6" s="8"/>
      <c r="I6" s="8"/>
      <c r="J6" s="8"/>
      <c r="K6" s="9"/>
      <c r="Y6" s="7"/>
    </row>
    <row r="7" spans="2:25" ht="18.95" customHeight="1" x14ac:dyDescent="0.25">
      <c r="B7" s="10"/>
      <c r="C7" s="21" t="s">
        <v>79</v>
      </c>
      <c r="D7" s="148" t="s">
        <v>70</v>
      </c>
      <c r="E7" s="149"/>
      <c r="F7" s="150"/>
      <c r="G7" s="31"/>
      <c r="H7" s="32"/>
      <c r="I7" s="44" t="s">
        <v>3</v>
      </c>
      <c r="J7" s="56">
        <v>44105</v>
      </c>
      <c r="K7" s="34"/>
      <c r="Y7" s="7"/>
    </row>
    <row r="8" spans="2:25" ht="18.95" customHeight="1" x14ac:dyDescent="0.25">
      <c r="B8" s="10"/>
      <c r="C8" s="21" t="s">
        <v>20</v>
      </c>
      <c r="D8" s="53">
        <v>110</v>
      </c>
      <c r="E8" s="38" t="s">
        <v>21</v>
      </c>
      <c r="F8" s="53">
        <v>150</v>
      </c>
      <c r="G8" s="38" t="s">
        <v>22</v>
      </c>
      <c r="H8" s="32"/>
      <c r="I8" s="21" t="s">
        <v>18</v>
      </c>
      <c r="J8" s="55" t="s">
        <v>71</v>
      </c>
      <c r="K8" s="34"/>
      <c r="Y8" s="7"/>
    </row>
    <row r="9" spans="2:25" ht="18.95" customHeight="1" x14ac:dyDescent="0.25">
      <c r="B9" s="10"/>
      <c r="C9" s="35"/>
      <c r="D9" s="54"/>
      <c r="E9" s="32"/>
      <c r="F9" s="32"/>
      <c r="G9" s="29"/>
      <c r="H9" s="11"/>
      <c r="I9" s="45"/>
      <c r="J9" s="54"/>
      <c r="K9" s="34"/>
      <c r="Y9" s="7"/>
    </row>
    <row r="10" spans="2:25" ht="18.95" customHeight="1" x14ac:dyDescent="0.25">
      <c r="B10" s="10"/>
      <c r="C10" s="35" t="s">
        <v>16</v>
      </c>
      <c r="D10" s="61">
        <v>20000</v>
      </c>
      <c r="E10" s="32" t="str">
        <f>Stammdaten!$C$6</f>
        <v>Euro</v>
      </c>
      <c r="F10" s="32"/>
      <c r="G10" s="32"/>
      <c r="H10" s="32"/>
      <c r="I10" s="21" t="s">
        <v>1</v>
      </c>
      <c r="J10" s="53">
        <v>10000</v>
      </c>
      <c r="K10" s="34" t="s">
        <v>9</v>
      </c>
    </row>
    <row r="11" spans="2:25" ht="18.95" customHeight="1" x14ac:dyDescent="0.25">
      <c r="B11" s="10"/>
      <c r="C11" s="35" t="s">
        <v>0</v>
      </c>
      <c r="D11" s="57">
        <v>44409</v>
      </c>
      <c r="E11" s="32"/>
      <c r="F11" s="32"/>
      <c r="G11" s="32"/>
      <c r="H11" s="32"/>
      <c r="I11" s="21" t="s">
        <v>17</v>
      </c>
      <c r="J11" s="55" t="s">
        <v>82</v>
      </c>
      <c r="K11" s="36"/>
    </row>
    <row r="12" spans="2:25" ht="18.95" customHeight="1" x14ac:dyDescent="0.25">
      <c r="B12" s="10"/>
      <c r="C12" s="35"/>
      <c r="D12" s="32"/>
      <c r="E12" s="32"/>
      <c r="F12" s="32"/>
      <c r="G12" s="32"/>
      <c r="H12" s="32"/>
      <c r="I12" s="21"/>
      <c r="J12" s="32"/>
      <c r="K12" s="36"/>
    </row>
    <row r="13" spans="2:25" ht="18.95" customHeight="1" x14ac:dyDescent="0.25">
      <c r="B13" s="10"/>
      <c r="C13" s="35" t="s">
        <v>19</v>
      </c>
      <c r="D13" s="120" t="s">
        <v>72</v>
      </c>
      <c r="E13" s="121"/>
      <c r="F13" s="121"/>
      <c r="G13" s="121"/>
      <c r="H13" s="121"/>
      <c r="I13" s="121"/>
      <c r="J13" s="122"/>
      <c r="K13" s="36"/>
    </row>
    <row r="14" spans="2:25" ht="18.95" customHeight="1" x14ac:dyDescent="0.25">
      <c r="B14" s="10"/>
      <c r="C14" s="35"/>
      <c r="D14" s="123"/>
      <c r="E14" s="124"/>
      <c r="F14" s="124"/>
      <c r="G14" s="124"/>
      <c r="H14" s="124"/>
      <c r="I14" s="124"/>
      <c r="J14" s="125"/>
      <c r="K14" s="36"/>
    </row>
    <row r="15" spans="2:25" x14ac:dyDescent="0.25">
      <c r="B15" s="16"/>
      <c r="C15" s="12"/>
      <c r="D15" s="12"/>
      <c r="E15" s="12"/>
      <c r="F15" s="12"/>
      <c r="G15" s="12"/>
      <c r="H15" s="12"/>
      <c r="I15" s="12"/>
      <c r="J15" s="12"/>
      <c r="K15" s="17"/>
    </row>
    <row r="16" spans="2:25" ht="9" customHeight="1" x14ac:dyDescent="0.25">
      <c r="B16" s="5"/>
      <c r="C16" s="5"/>
      <c r="D16" s="5"/>
      <c r="E16" s="5"/>
      <c r="F16" s="5"/>
      <c r="G16" s="5"/>
      <c r="H16" s="5"/>
      <c r="I16" s="5"/>
      <c r="J16" s="5"/>
      <c r="K16" s="5"/>
      <c r="L16" s="4"/>
    </row>
    <row r="17" spans="1:25" ht="9" customHeight="1" x14ac:dyDescent="0.25"/>
    <row r="18" spans="1:25" ht="15.75" x14ac:dyDescent="0.25">
      <c r="B18" s="51" t="s">
        <v>51</v>
      </c>
      <c r="C18" s="8"/>
      <c r="D18" s="8"/>
      <c r="E18" s="8"/>
      <c r="F18" s="8"/>
      <c r="G18" s="8"/>
      <c r="H18" s="8"/>
      <c r="I18" s="8"/>
      <c r="J18" s="8"/>
      <c r="K18" s="9"/>
      <c r="Y18" s="7"/>
    </row>
    <row r="19" spans="1:25" ht="18.95" customHeight="1" x14ac:dyDescent="0.25">
      <c r="B19" s="10"/>
      <c r="C19" s="21" t="s">
        <v>31</v>
      </c>
      <c r="D19" s="58" t="s">
        <v>42</v>
      </c>
      <c r="E19" s="43" t="s">
        <v>61</v>
      </c>
      <c r="F19" s="31"/>
      <c r="G19" s="31"/>
      <c r="H19" s="32"/>
      <c r="I19" s="33"/>
      <c r="J19" s="33"/>
      <c r="K19" s="34"/>
      <c r="Y19" s="7"/>
    </row>
    <row r="20" spans="1:25" ht="9.9499999999999993" customHeight="1" x14ac:dyDescent="0.25">
      <c r="B20" s="10"/>
      <c r="C20" s="21"/>
      <c r="D20" s="31"/>
      <c r="E20" s="31"/>
      <c r="F20" s="31"/>
      <c r="G20" s="31"/>
      <c r="H20" s="32"/>
      <c r="I20" s="33"/>
      <c r="J20" s="33"/>
      <c r="K20" s="34"/>
      <c r="Y20" s="7"/>
    </row>
    <row r="21" spans="1:25" ht="15" customHeight="1" x14ac:dyDescent="0.25">
      <c r="B21" s="10"/>
      <c r="C21" s="44" t="s">
        <v>37</v>
      </c>
      <c r="D21" s="31"/>
      <c r="E21" s="31"/>
      <c r="F21" s="31"/>
      <c r="G21" s="31"/>
      <c r="H21" s="32"/>
      <c r="I21" s="44" t="s">
        <v>36</v>
      </c>
      <c r="J21" s="33"/>
      <c r="K21" s="34"/>
      <c r="Y21" s="7"/>
    </row>
    <row r="22" spans="1:25" ht="18.95" customHeight="1" x14ac:dyDescent="0.25">
      <c r="B22" s="10"/>
      <c r="C22" s="21" t="s">
        <v>32</v>
      </c>
      <c r="D22" s="61">
        <v>15000</v>
      </c>
      <c r="E22" s="32" t="str">
        <f>Stammdaten!$C$6</f>
        <v>Euro</v>
      </c>
      <c r="F22" s="33" t="s">
        <v>43</v>
      </c>
      <c r="G22" s="59">
        <v>44409</v>
      </c>
      <c r="H22" s="32"/>
      <c r="I22" s="21" t="s">
        <v>33</v>
      </c>
      <c r="J22" s="60"/>
      <c r="K22" s="82" t="str">
        <f>Stammdaten!$C$6</f>
        <v>Euro</v>
      </c>
      <c r="Y22" s="7"/>
    </row>
    <row r="23" spans="1:25" ht="18.95" customHeight="1" x14ac:dyDescent="0.25">
      <c r="B23" s="10"/>
      <c r="C23" s="35" t="s">
        <v>33</v>
      </c>
      <c r="D23" s="61">
        <v>5000</v>
      </c>
      <c r="E23" s="32" t="str">
        <f>Stammdaten!$C$6</f>
        <v>Euro</v>
      </c>
      <c r="F23" s="15" t="s">
        <v>45</v>
      </c>
      <c r="G23" s="59">
        <v>45869</v>
      </c>
      <c r="H23" s="11"/>
      <c r="I23" s="21" t="s">
        <v>38</v>
      </c>
      <c r="J23" s="60"/>
      <c r="K23" s="82" t="str">
        <f>Stammdaten!$C$6</f>
        <v>Euro</v>
      </c>
      <c r="Y23" s="7"/>
    </row>
    <row r="24" spans="1:25" ht="18.95" customHeight="1" x14ac:dyDescent="0.25">
      <c r="B24" s="10"/>
      <c r="C24" s="35" t="s">
        <v>34</v>
      </c>
      <c r="D24" s="61">
        <v>130</v>
      </c>
      <c r="E24" s="32" t="str">
        <f>Stammdaten!$C$6</f>
        <v>Euro</v>
      </c>
      <c r="F24" s="32"/>
      <c r="G24" s="32"/>
      <c r="H24" s="32"/>
      <c r="I24" s="21" t="s">
        <v>39</v>
      </c>
      <c r="J24" s="37"/>
      <c r="K24" s="34" t="s">
        <v>40</v>
      </c>
    </row>
    <row r="25" spans="1:25" ht="18.95" customHeight="1" x14ac:dyDescent="0.25">
      <c r="B25" s="10"/>
      <c r="C25" s="35" t="s">
        <v>35</v>
      </c>
      <c r="D25" s="61">
        <v>8760</v>
      </c>
      <c r="E25" s="32" t="str">
        <f>Stammdaten!$C$6</f>
        <v>Euro</v>
      </c>
      <c r="F25" s="15" t="s">
        <v>44</v>
      </c>
      <c r="G25" s="59">
        <v>45869</v>
      </c>
      <c r="H25" s="32"/>
      <c r="I25" s="21" t="s">
        <v>41</v>
      </c>
      <c r="J25" s="37"/>
      <c r="K25" s="36" t="s">
        <v>9</v>
      </c>
    </row>
    <row r="26" spans="1:25" ht="18.95" customHeight="1" x14ac:dyDescent="0.25">
      <c r="B26" s="10"/>
      <c r="C26" s="35"/>
      <c r="D26" s="32"/>
      <c r="E26" s="32"/>
      <c r="F26" s="32"/>
      <c r="G26" s="32"/>
      <c r="H26" s="32"/>
      <c r="I26" s="21"/>
      <c r="J26" s="32"/>
      <c r="K26" s="36"/>
    </row>
    <row r="27" spans="1:25" ht="18.95" customHeight="1" x14ac:dyDescent="0.25">
      <c r="B27" s="10"/>
      <c r="C27" s="35" t="s">
        <v>19</v>
      </c>
      <c r="D27" s="120" t="s">
        <v>73</v>
      </c>
      <c r="E27" s="121"/>
      <c r="F27" s="121"/>
      <c r="G27" s="121"/>
      <c r="H27" s="121"/>
      <c r="I27" s="121"/>
      <c r="J27" s="122"/>
      <c r="K27" s="36"/>
    </row>
    <row r="28" spans="1:25" ht="18.95" customHeight="1" x14ac:dyDescent="0.25">
      <c r="B28" s="10"/>
      <c r="C28" s="35"/>
      <c r="D28" s="123"/>
      <c r="E28" s="124"/>
      <c r="F28" s="124"/>
      <c r="G28" s="124"/>
      <c r="H28" s="124"/>
      <c r="I28" s="124"/>
      <c r="J28" s="125"/>
      <c r="K28" s="36"/>
    </row>
    <row r="29" spans="1:25" ht="15" customHeight="1" x14ac:dyDescent="0.25">
      <c r="B29" s="16"/>
      <c r="C29" s="12"/>
      <c r="D29" s="12"/>
      <c r="E29" s="12"/>
      <c r="F29" s="12"/>
      <c r="G29" s="12"/>
      <c r="H29" s="12"/>
      <c r="I29" s="12"/>
      <c r="J29" s="12"/>
      <c r="K29" s="17"/>
    </row>
    <row r="30" spans="1:25" ht="9" customHeight="1" x14ac:dyDescent="0.25">
      <c r="A30" s="4"/>
      <c r="B30" s="5"/>
      <c r="C30" s="5"/>
      <c r="D30" s="5"/>
      <c r="E30" s="5"/>
      <c r="F30" s="5"/>
      <c r="G30" s="5"/>
      <c r="H30" s="5"/>
      <c r="I30" s="5"/>
      <c r="J30" s="5"/>
      <c r="K30" s="5"/>
    </row>
    <row r="31" spans="1:25" ht="9" customHeight="1" x14ac:dyDescent="0.25"/>
    <row r="32" spans="1:25" ht="15.75" x14ac:dyDescent="0.25">
      <c r="B32" s="52" t="s">
        <v>68</v>
      </c>
      <c r="C32" s="8"/>
      <c r="D32" s="8"/>
      <c r="E32" s="8"/>
      <c r="F32" s="8"/>
      <c r="G32" s="8"/>
      <c r="H32" s="8"/>
      <c r="I32" s="8"/>
      <c r="J32" s="8"/>
      <c r="K32" s="9"/>
      <c r="M32" s="6"/>
    </row>
    <row r="33" spans="2:13" ht="18.95" customHeight="1" x14ac:dyDescent="0.25">
      <c r="B33" s="20" t="s">
        <v>11</v>
      </c>
      <c r="C33" s="21" t="s">
        <v>4</v>
      </c>
      <c r="D33" s="132" t="s">
        <v>46</v>
      </c>
      <c r="E33" s="131"/>
      <c r="F33" s="14" t="s">
        <v>55</v>
      </c>
      <c r="G33" s="21"/>
      <c r="H33" s="11"/>
      <c r="I33" s="21"/>
      <c r="J33" s="63"/>
      <c r="K33" s="13"/>
      <c r="M33" s="7"/>
    </row>
    <row r="34" spans="2:13" ht="18.95" customHeight="1" x14ac:dyDescent="0.25">
      <c r="B34" s="20"/>
      <c r="C34" s="21" t="s">
        <v>0</v>
      </c>
      <c r="D34" s="59">
        <v>44409</v>
      </c>
      <c r="E34" s="14" t="s">
        <v>56</v>
      </c>
      <c r="F34" s="14"/>
      <c r="G34" s="15"/>
      <c r="H34" s="71"/>
      <c r="I34" s="21"/>
      <c r="J34" s="63"/>
      <c r="K34" s="13"/>
      <c r="M34" s="7"/>
    </row>
    <row r="35" spans="2:13" ht="18.95" customHeight="1" x14ac:dyDescent="0.25">
      <c r="B35" s="20"/>
      <c r="C35" s="21" t="s">
        <v>5</v>
      </c>
      <c r="D35" s="61">
        <v>0</v>
      </c>
      <c r="E35" s="32" t="str">
        <f>Stammdaten!$C$6</f>
        <v>Euro</v>
      </c>
      <c r="F35" s="14"/>
      <c r="G35" s="21"/>
      <c r="H35" s="71"/>
      <c r="I35" s="21"/>
      <c r="J35" s="63"/>
      <c r="K35" s="13"/>
      <c r="M35" s="7"/>
    </row>
    <row r="36" spans="2:13" ht="18.95" customHeight="1" x14ac:dyDescent="0.25">
      <c r="B36" s="20"/>
      <c r="C36" s="21" t="s">
        <v>19</v>
      </c>
      <c r="D36" s="143" t="s">
        <v>57</v>
      </c>
      <c r="E36" s="144"/>
      <c r="F36" s="145"/>
      <c r="G36" s="11"/>
      <c r="H36" s="25"/>
      <c r="I36" s="21"/>
      <c r="J36" s="63"/>
      <c r="K36" s="13"/>
      <c r="M36" s="7"/>
    </row>
    <row r="37" spans="2:13" ht="9" customHeight="1" x14ac:dyDescent="0.25">
      <c r="B37" s="20"/>
      <c r="C37" s="21"/>
      <c r="D37" s="62"/>
      <c r="E37" s="62"/>
      <c r="F37" s="62"/>
      <c r="G37" s="26"/>
      <c r="H37" s="25"/>
      <c r="I37" s="21"/>
      <c r="J37" s="63"/>
      <c r="K37" s="13"/>
      <c r="M37" s="7"/>
    </row>
    <row r="38" spans="2:13" ht="18.95" customHeight="1" x14ac:dyDescent="0.25">
      <c r="B38" s="20"/>
      <c r="C38" s="21"/>
      <c r="D38" s="76" t="s">
        <v>47</v>
      </c>
      <c r="E38" s="77" t="s">
        <v>48</v>
      </c>
      <c r="F38" s="78" t="s">
        <v>50</v>
      </c>
      <c r="G38" s="77" t="s">
        <v>48</v>
      </c>
      <c r="H38" s="79" t="s">
        <v>49</v>
      </c>
      <c r="I38" s="79" t="s">
        <v>52</v>
      </c>
      <c r="J38" s="63"/>
      <c r="K38" s="13"/>
      <c r="M38" s="7"/>
    </row>
    <row r="39" spans="2:13" ht="18.95" customHeight="1" x14ac:dyDescent="0.25">
      <c r="B39" s="20"/>
      <c r="C39" s="21"/>
      <c r="D39" s="59">
        <v>44409</v>
      </c>
      <c r="E39" s="69">
        <v>10000</v>
      </c>
      <c r="F39" s="64">
        <v>44470</v>
      </c>
      <c r="G39" s="69">
        <v>15000</v>
      </c>
      <c r="H39" s="70">
        <f>G39-E39</f>
        <v>5000</v>
      </c>
      <c r="I39" s="130"/>
      <c r="J39" s="131"/>
      <c r="K39" s="13"/>
      <c r="M39" s="7"/>
    </row>
    <row r="40" spans="2:13" ht="18.95" customHeight="1" x14ac:dyDescent="0.25">
      <c r="B40" s="20"/>
      <c r="C40" s="21"/>
      <c r="D40" s="59">
        <v>44682</v>
      </c>
      <c r="E40" s="69">
        <v>19000</v>
      </c>
      <c r="F40" s="64">
        <v>44835</v>
      </c>
      <c r="G40" s="69">
        <v>23000</v>
      </c>
      <c r="H40" s="70">
        <f t="shared" ref="H40:H44" si="0">G40-E40</f>
        <v>4000</v>
      </c>
      <c r="I40" s="130"/>
      <c r="J40" s="131"/>
      <c r="K40" s="13"/>
      <c r="M40" s="7"/>
    </row>
    <row r="41" spans="2:13" ht="18.95" customHeight="1" x14ac:dyDescent="0.25">
      <c r="B41" s="20"/>
      <c r="C41" s="21"/>
      <c r="D41" s="59"/>
      <c r="E41" s="69"/>
      <c r="F41" s="64"/>
      <c r="G41" s="69"/>
      <c r="H41" s="70">
        <f t="shared" si="0"/>
        <v>0</v>
      </c>
      <c r="I41" s="130"/>
      <c r="J41" s="131"/>
      <c r="K41" s="13"/>
      <c r="M41" s="7"/>
    </row>
    <row r="42" spans="2:13" ht="18.95" customHeight="1" x14ac:dyDescent="0.25">
      <c r="B42" s="20"/>
      <c r="C42" s="21"/>
      <c r="D42" s="59"/>
      <c r="E42" s="69"/>
      <c r="F42" s="64"/>
      <c r="G42" s="69"/>
      <c r="H42" s="70">
        <f t="shared" si="0"/>
        <v>0</v>
      </c>
      <c r="I42" s="130"/>
      <c r="J42" s="131"/>
      <c r="K42" s="13"/>
      <c r="M42" s="7"/>
    </row>
    <row r="43" spans="2:13" ht="18.95" customHeight="1" x14ac:dyDescent="0.25">
      <c r="B43" s="20"/>
      <c r="C43" s="21"/>
      <c r="D43" s="59"/>
      <c r="E43" s="69"/>
      <c r="F43" s="64"/>
      <c r="G43" s="69"/>
      <c r="H43" s="70">
        <f t="shared" si="0"/>
        <v>0</v>
      </c>
      <c r="I43" s="130"/>
      <c r="J43" s="131"/>
      <c r="K43" s="13"/>
      <c r="M43" s="7"/>
    </row>
    <row r="44" spans="2:13" ht="18.95" customHeight="1" x14ac:dyDescent="0.25">
      <c r="B44" s="20"/>
      <c r="C44" s="21"/>
      <c r="D44" s="59"/>
      <c r="E44" s="69"/>
      <c r="F44" s="64"/>
      <c r="G44" s="69"/>
      <c r="H44" s="70">
        <f t="shared" si="0"/>
        <v>0</v>
      </c>
      <c r="I44" s="130"/>
      <c r="J44" s="131"/>
      <c r="K44" s="13"/>
      <c r="M44" s="7"/>
    </row>
    <row r="45" spans="2:13" ht="18.95" customHeight="1" x14ac:dyDescent="0.25">
      <c r="B45" s="20"/>
      <c r="C45" s="21"/>
      <c r="D45" s="59"/>
      <c r="E45" s="69"/>
      <c r="F45" s="64"/>
      <c r="G45" s="69"/>
      <c r="H45" s="70">
        <f t="shared" ref="H45:H46" si="1">G45-E45</f>
        <v>0</v>
      </c>
      <c r="I45" s="130"/>
      <c r="J45" s="131"/>
      <c r="K45" s="13"/>
      <c r="M45" s="7"/>
    </row>
    <row r="46" spans="2:13" ht="18.95" customHeight="1" x14ac:dyDescent="0.25">
      <c r="B46" s="20"/>
      <c r="C46" s="21"/>
      <c r="D46" s="59"/>
      <c r="E46" s="69"/>
      <c r="F46" s="64"/>
      <c r="G46" s="69"/>
      <c r="H46" s="70">
        <f t="shared" si="1"/>
        <v>0</v>
      </c>
      <c r="I46" s="130"/>
      <c r="J46" s="131"/>
      <c r="K46" s="13"/>
      <c r="M46" s="7"/>
    </row>
    <row r="47" spans="2:13" ht="18.95" customHeight="1" x14ac:dyDescent="0.25">
      <c r="B47" s="20"/>
      <c r="C47" s="21"/>
      <c r="D47" s="21"/>
      <c r="E47" s="21"/>
      <c r="F47" s="21"/>
      <c r="G47" s="21"/>
      <c r="H47" s="21"/>
      <c r="I47" s="21"/>
      <c r="J47" s="21"/>
      <c r="K47" s="13"/>
      <c r="M47" s="7"/>
    </row>
    <row r="48" spans="2:13" ht="18.95" customHeight="1" x14ac:dyDescent="0.25">
      <c r="B48" s="10"/>
      <c r="C48" s="35" t="s">
        <v>19</v>
      </c>
      <c r="D48" s="120"/>
      <c r="E48" s="121"/>
      <c r="F48" s="121"/>
      <c r="G48" s="121"/>
      <c r="H48" s="121"/>
      <c r="I48" s="121"/>
      <c r="J48" s="122"/>
      <c r="K48" s="36"/>
    </row>
    <row r="49" spans="2:13" ht="18.95" customHeight="1" x14ac:dyDescent="0.25">
      <c r="B49" s="10"/>
      <c r="C49" s="35"/>
      <c r="D49" s="123"/>
      <c r="E49" s="124"/>
      <c r="F49" s="124"/>
      <c r="G49" s="124"/>
      <c r="H49" s="124"/>
      <c r="I49" s="124"/>
      <c r="J49" s="125"/>
      <c r="K49" s="36"/>
    </row>
    <row r="50" spans="2:13" ht="18.95" customHeight="1" x14ac:dyDescent="0.25">
      <c r="B50" s="72"/>
      <c r="C50" s="73"/>
      <c r="D50" s="74"/>
      <c r="E50" s="74"/>
      <c r="F50" s="74"/>
      <c r="G50" s="74"/>
      <c r="H50" s="74"/>
      <c r="I50" s="74"/>
      <c r="J50" s="74"/>
      <c r="K50" s="75"/>
    </row>
    <row r="51" spans="2:13" x14ac:dyDescent="0.25">
      <c r="B51" s="20"/>
      <c r="C51" s="137"/>
      <c r="D51" s="137"/>
      <c r="E51" s="137"/>
      <c r="F51" s="137"/>
      <c r="G51" s="137"/>
      <c r="H51" s="137"/>
      <c r="I51" s="137"/>
      <c r="J51" s="137"/>
      <c r="K51" s="13"/>
      <c r="M51" s="7"/>
    </row>
    <row r="52" spans="2:13" ht="18.95" customHeight="1" x14ac:dyDescent="0.25">
      <c r="B52" s="20" t="s">
        <v>10</v>
      </c>
      <c r="C52" s="21" t="s">
        <v>4</v>
      </c>
      <c r="D52" s="132" t="s">
        <v>46</v>
      </c>
      <c r="E52" s="131"/>
      <c r="F52" s="14"/>
      <c r="G52" s="21"/>
      <c r="H52" s="11"/>
      <c r="I52" s="21"/>
      <c r="J52" s="63"/>
      <c r="K52" s="13"/>
      <c r="M52" s="7"/>
    </row>
    <row r="53" spans="2:13" ht="18.95" customHeight="1" x14ac:dyDescent="0.25">
      <c r="B53" s="20"/>
      <c r="C53" s="21" t="s">
        <v>0</v>
      </c>
      <c r="D53" s="59">
        <v>44470</v>
      </c>
      <c r="E53" s="14"/>
      <c r="F53" s="14"/>
      <c r="G53" s="15"/>
      <c r="H53" s="71"/>
      <c r="I53" s="21"/>
      <c r="J53" s="63"/>
      <c r="K53" s="13"/>
      <c r="M53" s="7"/>
    </row>
    <row r="54" spans="2:13" ht="18.95" customHeight="1" x14ac:dyDescent="0.25">
      <c r="B54" s="20"/>
      <c r="C54" s="21" t="s">
        <v>5</v>
      </c>
      <c r="D54" s="61" t="s">
        <v>64</v>
      </c>
      <c r="E54" s="32" t="str">
        <f>Stammdaten!$C$6</f>
        <v>Euro</v>
      </c>
      <c r="F54" s="14"/>
      <c r="G54" s="21"/>
      <c r="H54" s="71"/>
      <c r="I54" s="21"/>
      <c r="J54" s="63"/>
      <c r="K54" s="13"/>
      <c r="M54" s="7"/>
    </row>
    <row r="55" spans="2:13" ht="18.95" customHeight="1" x14ac:dyDescent="0.25">
      <c r="B55" s="20"/>
      <c r="C55" s="21" t="s">
        <v>19</v>
      </c>
      <c r="D55" s="143" t="s">
        <v>65</v>
      </c>
      <c r="E55" s="144"/>
      <c r="F55" s="145"/>
      <c r="G55" s="21"/>
      <c r="H55" s="21"/>
      <c r="I55" s="21"/>
      <c r="J55" s="63"/>
      <c r="K55" s="13"/>
      <c r="M55" s="7"/>
    </row>
    <row r="56" spans="2:13" ht="9" customHeight="1" x14ac:dyDescent="0.25">
      <c r="B56" s="20"/>
      <c r="C56" s="21"/>
      <c r="D56" s="62"/>
      <c r="E56" s="62"/>
      <c r="F56" s="62"/>
      <c r="G56" s="26"/>
      <c r="H56" s="25"/>
      <c r="I56" s="21"/>
      <c r="J56" s="63"/>
      <c r="K56" s="13"/>
      <c r="M56" s="7"/>
    </row>
    <row r="57" spans="2:13" ht="18.95" customHeight="1" x14ac:dyDescent="0.25">
      <c r="B57" s="20"/>
      <c r="C57" s="21"/>
      <c r="D57" s="66" t="s">
        <v>47</v>
      </c>
      <c r="E57" s="67" t="s">
        <v>48</v>
      </c>
      <c r="F57" s="68" t="s">
        <v>50</v>
      </c>
      <c r="G57" s="67" t="s">
        <v>48</v>
      </c>
      <c r="H57" s="65" t="s">
        <v>49</v>
      </c>
      <c r="I57" s="79" t="s">
        <v>52</v>
      </c>
      <c r="J57" s="63"/>
      <c r="K57" s="13"/>
      <c r="M57" s="7"/>
    </row>
    <row r="58" spans="2:13" ht="18.95" customHeight="1" x14ac:dyDescent="0.25">
      <c r="B58" s="20"/>
      <c r="C58" s="21"/>
      <c r="D58" s="59">
        <v>44501</v>
      </c>
      <c r="E58" s="69">
        <v>15000</v>
      </c>
      <c r="F58" s="64">
        <v>44652</v>
      </c>
      <c r="G58" s="69">
        <v>19000</v>
      </c>
      <c r="H58" s="70">
        <f>G58-E58</f>
        <v>4000</v>
      </c>
      <c r="I58" s="130"/>
      <c r="J58" s="131"/>
      <c r="K58" s="13"/>
      <c r="M58" s="7"/>
    </row>
    <row r="59" spans="2:13" ht="18.95" customHeight="1" x14ac:dyDescent="0.25">
      <c r="B59" s="20"/>
      <c r="C59" s="21"/>
      <c r="D59" s="59"/>
      <c r="E59" s="69"/>
      <c r="F59" s="64"/>
      <c r="G59" s="69"/>
      <c r="H59" s="70">
        <f t="shared" ref="H59:H65" si="2">G59-E59</f>
        <v>0</v>
      </c>
      <c r="I59" s="130"/>
      <c r="J59" s="131"/>
      <c r="K59" s="13"/>
      <c r="M59" s="7"/>
    </row>
    <row r="60" spans="2:13" ht="18.95" customHeight="1" x14ac:dyDescent="0.25">
      <c r="B60" s="20"/>
      <c r="C60" s="21"/>
      <c r="D60" s="59"/>
      <c r="E60" s="69"/>
      <c r="F60" s="64"/>
      <c r="G60" s="69"/>
      <c r="H60" s="70">
        <f t="shared" si="2"/>
        <v>0</v>
      </c>
      <c r="I60" s="130"/>
      <c r="J60" s="131"/>
      <c r="K60" s="13"/>
      <c r="M60" s="7"/>
    </row>
    <row r="61" spans="2:13" ht="18.95" customHeight="1" x14ac:dyDescent="0.25">
      <c r="B61" s="20"/>
      <c r="C61" s="21"/>
      <c r="D61" s="59"/>
      <c r="E61" s="69"/>
      <c r="F61" s="64"/>
      <c r="G61" s="69"/>
      <c r="H61" s="70">
        <f t="shared" si="2"/>
        <v>0</v>
      </c>
      <c r="I61" s="130"/>
      <c r="J61" s="131"/>
      <c r="K61" s="13"/>
      <c r="M61" s="7"/>
    </row>
    <row r="62" spans="2:13" ht="18.95" customHeight="1" x14ac:dyDescent="0.25">
      <c r="B62" s="20"/>
      <c r="C62" s="21"/>
      <c r="D62" s="59"/>
      <c r="E62" s="69"/>
      <c r="F62" s="64"/>
      <c r="G62" s="69"/>
      <c r="H62" s="70">
        <f t="shared" si="2"/>
        <v>0</v>
      </c>
      <c r="I62" s="130"/>
      <c r="J62" s="131"/>
      <c r="K62" s="13"/>
      <c r="M62" s="7"/>
    </row>
    <row r="63" spans="2:13" ht="18.95" customHeight="1" x14ac:dyDescent="0.25">
      <c r="B63" s="20"/>
      <c r="C63" s="21"/>
      <c r="D63" s="59"/>
      <c r="E63" s="69"/>
      <c r="F63" s="64"/>
      <c r="G63" s="69"/>
      <c r="H63" s="70">
        <f t="shared" ref="H63:H64" si="3">G63-E63</f>
        <v>0</v>
      </c>
      <c r="I63" s="130"/>
      <c r="J63" s="131"/>
      <c r="K63" s="13"/>
      <c r="M63" s="7"/>
    </row>
    <row r="64" spans="2:13" ht="18.95" customHeight="1" x14ac:dyDescent="0.25">
      <c r="B64" s="20"/>
      <c r="C64" s="21"/>
      <c r="D64" s="59"/>
      <c r="E64" s="69"/>
      <c r="F64" s="64"/>
      <c r="G64" s="69"/>
      <c r="H64" s="70">
        <f t="shared" si="3"/>
        <v>0</v>
      </c>
      <c r="I64" s="130"/>
      <c r="J64" s="131"/>
      <c r="K64" s="13"/>
      <c r="M64" s="7"/>
    </row>
    <row r="65" spans="2:13" ht="18.95" customHeight="1" x14ac:dyDescent="0.25">
      <c r="B65" s="20"/>
      <c r="C65" s="21"/>
      <c r="D65" s="59"/>
      <c r="E65" s="69"/>
      <c r="F65" s="64"/>
      <c r="G65" s="69"/>
      <c r="H65" s="70">
        <f t="shared" si="2"/>
        <v>0</v>
      </c>
      <c r="I65" s="130"/>
      <c r="J65" s="131"/>
      <c r="K65" s="13"/>
      <c r="M65" s="7"/>
    </row>
    <row r="66" spans="2:13" ht="18.95" customHeight="1" x14ac:dyDescent="0.25">
      <c r="B66" s="20"/>
      <c r="C66" s="21"/>
      <c r="D66" s="21"/>
      <c r="E66" s="21"/>
      <c r="F66" s="21"/>
      <c r="G66" s="21"/>
      <c r="H66" s="21"/>
      <c r="I66" s="21"/>
      <c r="J66" s="21"/>
      <c r="K66" s="13"/>
      <c r="M66" s="7"/>
    </row>
    <row r="67" spans="2:13" ht="18.95" customHeight="1" x14ac:dyDescent="0.25">
      <c r="B67" s="10"/>
      <c r="C67" s="35" t="s">
        <v>19</v>
      </c>
      <c r="D67" s="120"/>
      <c r="E67" s="121"/>
      <c r="F67" s="121"/>
      <c r="G67" s="121"/>
      <c r="H67" s="121"/>
      <c r="I67" s="121"/>
      <c r="J67" s="122"/>
      <c r="K67" s="36"/>
    </row>
    <row r="68" spans="2:13" ht="18.95" customHeight="1" x14ac:dyDescent="0.25">
      <c r="B68" s="10"/>
      <c r="C68" s="35"/>
      <c r="D68" s="123"/>
      <c r="E68" s="124"/>
      <c r="F68" s="124"/>
      <c r="G68" s="124"/>
      <c r="H68" s="124"/>
      <c r="I68" s="124"/>
      <c r="J68" s="125"/>
      <c r="K68" s="36"/>
    </row>
    <row r="69" spans="2:13" x14ac:dyDescent="0.25">
      <c r="B69" s="22"/>
      <c r="C69" s="23"/>
      <c r="D69" s="12"/>
      <c r="E69" s="12"/>
      <c r="F69" s="12"/>
      <c r="G69" s="24"/>
      <c r="H69" s="12"/>
      <c r="I69" s="24"/>
      <c r="J69" s="12"/>
      <c r="K69" s="17"/>
      <c r="M69" s="7"/>
    </row>
    <row r="70" spans="2:13" x14ac:dyDescent="0.25">
      <c r="B70" s="48"/>
      <c r="C70" s="49"/>
      <c r="D70" s="5"/>
      <c r="E70" s="5"/>
      <c r="F70" s="5"/>
      <c r="G70" s="50"/>
      <c r="H70" s="5"/>
      <c r="I70" s="50"/>
      <c r="J70" s="5"/>
      <c r="K70" s="5"/>
      <c r="L70" s="4"/>
      <c r="M70" s="7"/>
    </row>
    <row r="71" spans="2:13" ht="12" customHeight="1" x14ac:dyDescent="0.25">
      <c r="B71" s="3"/>
      <c r="C71" s="4"/>
      <c r="D71" s="5"/>
      <c r="F71" s="4"/>
      <c r="G71" s="4"/>
      <c r="H71" s="4"/>
      <c r="I71" s="4"/>
      <c r="M71" s="7"/>
    </row>
    <row r="72" spans="2:13" ht="15.75" x14ac:dyDescent="0.25">
      <c r="B72" s="52" t="s">
        <v>2</v>
      </c>
      <c r="C72" s="8"/>
      <c r="D72" s="8"/>
      <c r="E72" s="8"/>
      <c r="F72" s="8"/>
      <c r="G72" s="8"/>
      <c r="H72" s="8"/>
      <c r="I72" s="8"/>
      <c r="J72" s="8"/>
      <c r="K72" s="9"/>
    </row>
    <row r="73" spans="2:13" ht="15.75" x14ac:dyDescent="0.25">
      <c r="B73" s="19"/>
      <c r="C73" s="11"/>
      <c r="D73" s="11"/>
      <c r="E73" s="11"/>
      <c r="F73" s="138" t="s">
        <v>13</v>
      </c>
      <c r="G73" s="138"/>
      <c r="H73" s="11"/>
      <c r="I73" s="139" t="s">
        <v>12</v>
      </c>
      <c r="J73" s="139"/>
      <c r="K73" s="13"/>
    </row>
    <row r="74" spans="2:13" ht="18.95" customHeight="1" x14ac:dyDescent="0.25">
      <c r="B74" s="10"/>
      <c r="C74" s="27"/>
      <c r="D74" s="27"/>
      <c r="E74" s="21" t="s">
        <v>14</v>
      </c>
      <c r="F74" s="146">
        <v>44409</v>
      </c>
      <c r="G74" s="147"/>
      <c r="H74" s="11"/>
      <c r="I74" s="146">
        <v>45139</v>
      </c>
      <c r="J74" s="147"/>
      <c r="K74" s="13"/>
    </row>
    <row r="75" spans="2:13" ht="18.95" customHeight="1" x14ac:dyDescent="0.25">
      <c r="B75" s="10"/>
      <c r="C75" s="27"/>
      <c r="D75" s="27"/>
      <c r="E75" s="21" t="s">
        <v>15</v>
      </c>
      <c r="F75" s="146">
        <v>44409</v>
      </c>
      <c r="G75" s="147"/>
      <c r="H75" s="11"/>
      <c r="I75" s="146">
        <v>45139</v>
      </c>
      <c r="J75" s="147"/>
      <c r="K75" s="13"/>
    </row>
    <row r="76" spans="2:13" ht="18.95" customHeight="1" x14ac:dyDescent="0.25">
      <c r="B76" s="10"/>
      <c r="C76" s="27"/>
      <c r="D76" s="27"/>
      <c r="E76" s="21" t="s">
        <v>23</v>
      </c>
      <c r="F76" s="146" t="s">
        <v>67</v>
      </c>
      <c r="G76" s="147"/>
      <c r="H76" s="11" t="s">
        <v>66</v>
      </c>
      <c r="I76" s="146">
        <v>44774</v>
      </c>
      <c r="J76" s="147"/>
      <c r="K76" s="13"/>
    </row>
    <row r="77" spans="2:13" ht="18.95" customHeight="1" x14ac:dyDescent="0.25">
      <c r="B77" s="10"/>
      <c r="C77" s="27"/>
      <c r="D77" s="27"/>
      <c r="E77" s="21" t="s">
        <v>24</v>
      </c>
      <c r="F77" s="146"/>
      <c r="G77" s="147"/>
      <c r="H77" s="11"/>
      <c r="I77" s="146"/>
      <c r="J77" s="147"/>
      <c r="K77" s="13"/>
    </row>
    <row r="78" spans="2:13" ht="18.95" customHeight="1" x14ac:dyDescent="0.25">
      <c r="B78" s="10"/>
      <c r="C78" s="27"/>
      <c r="D78" s="27"/>
      <c r="E78" s="21"/>
      <c r="F78" s="27"/>
      <c r="G78" s="27"/>
      <c r="H78" s="27"/>
      <c r="I78" s="27"/>
      <c r="J78" s="27"/>
      <c r="K78" s="13"/>
    </row>
    <row r="79" spans="2:13" ht="18.95" customHeight="1" x14ac:dyDescent="0.25">
      <c r="B79" s="10"/>
      <c r="C79" s="35" t="s">
        <v>19</v>
      </c>
      <c r="D79" s="120"/>
      <c r="E79" s="121"/>
      <c r="F79" s="121"/>
      <c r="G79" s="121"/>
      <c r="H79" s="121"/>
      <c r="I79" s="121"/>
      <c r="J79" s="122"/>
      <c r="K79" s="36"/>
    </row>
    <row r="80" spans="2:13" ht="18.95" customHeight="1" x14ac:dyDescent="0.25">
      <c r="B80" s="10"/>
      <c r="C80" s="35"/>
      <c r="D80" s="123"/>
      <c r="E80" s="124"/>
      <c r="F80" s="124"/>
      <c r="G80" s="124"/>
      <c r="H80" s="124"/>
      <c r="I80" s="124"/>
      <c r="J80" s="125"/>
      <c r="K80" s="36"/>
    </row>
    <row r="81" spans="1:13" ht="15" customHeight="1" x14ac:dyDescent="0.25">
      <c r="B81" s="18"/>
      <c r="C81" s="12"/>
      <c r="D81" s="12"/>
      <c r="E81" s="12"/>
      <c r="F81" s="12"/>
      <c r="G81" s="12"/>
      <c r="H81" s="12"/>
      <c r="I81" s="12"/>
      <c r="J81" s="12"/>
      <c r="K81" s="17"/>
    </row>
    <row r="82" spans="1:13" ht="15" customHeight="1" x14ac:dyDescent="0.25">
      <c r="A82" s="4"/>
      <c r="B82" s="47"/>
      <c r="C82" s="5"/>
      <c r="D82" s="5"/>
      <c r="E82" s="5"/>
      <c r="F82" s="5"/>
      <c r="G82" s="5"/>
      <c r="H82" s="5"/>
      <c r="I82" s="5"/>
      <c r="J82" s="5"/>
      <c r="K82" s="46"/>
      <c r="L82" s="4"/>
    </row>
    <row r="83" spans="1:13" x14ac:dyDescent="0.25">
      <c r="B83" s="1"/>
      <c r="D83" s="2"/>
      <c r="E83" s="5"/>
      <c r="M83" s="7"/>
    </row>
    <row r="84" spans="1:13" ht="15.75" x14ac:dyDescent="0.25">
      <c r="B84" s="52" t="s">
        <v>28</v>
      </c>
      <c r="C84" s="8"/>
      <c r="D84" s="8"/>
      <c r="E84" s="8" t="s">
        <v>29</v>
      </c>
      <c r="F84" s="8"/>
      <c r="G84" s="8"/>
      <c r="H84" s="8"/>
      <c r="I84" s="8"/>
      <c r="J84" s="8"/>
      <c r="K84" s="9"/>
    </row>
    <row r="85" spans="1:13" ht="18.95" customHeight="1" x14ac:dyDescent="0.25">
      <c r="B85" s="28"/>
      <c r="C85" s="27"/>
      <c r="D85" s="21" t="s">
        <v>27</v>
      </c>
      <c r="E85" s="132" t="s">
        <v>74</v>
      </c>
      <c r="F85" s="133"/>
      <c r="G85" s="133"/>
      <c r="H85" s="133"/>
      <c r="I85" s="133"/>
      <c r="J85" s="131"/>
      <c r="K85" s="13"/>
    </row>
    <row r="86" spans="1:13" ht="18.95" customHeight="1" x14ac:dyDescent="0.25">
      <c r="B86" s="28"/>
      <c r="C86" s="27"/>
      <c r="D86" s="21" t="s">
        <v>7</v>
      </c>
      <c r="E86" s="132" t="s">
        <v>75</v>
      </c>
      <c r="F86" s="133"/>
      <c r="G86" s="133"/>
      <c r="H86" s="133"/>
      <c r="I86" s="133"/>
      <c r="J86" s="131"/>
      <c r="K86" s="13"/>
    </row>
    <row r="87" spans="1:13" ht="18.95" customHeight="1" x14ac:dyDescent="0.25">
      <c r="B87" s="28"/>
      <c r="C87" s="27"/>
      <c r="D87" s="21" t="s">
        <v>6</v>
      </c>
      <c r="E87" s="132" t="s">
        <v>76</v>
      </c>
      <c r="F87" s="133"/>
      <c r="G87" s="133"/>
      <c r="H87" s="133"/>
      <c r="I87" s="133"/>
      <c r="J87" s="131"/>
      <c r="K87" s="13"/>
    </row>
    <row r="88" spans="1:13" ht="18.95" customHeight="1" x14ac:dyDescent="0.25">
      <c r="B88" s="28"/>
      <c r="C88" s="27"/>
      <c r="D88" s="21" t="s">
        <v>8</v>
      </c>
      <c r="E88" s="134">
        <v>300</v>
      </c>
      <c r="F88" s="135"/>
      <c r="G88" s="135"/>
      <c r="H88" s="135"/>
      <c r="I88" s="135"/>
      <c r="J88" s="136"/>
      <c r="K88" s="82" t="str">
        <f>Stammdaten!$C$6</f>
        <v>Euro</v>
      </c>
    </row>
    <row r="89" spans="1:13" ht="18.95" customHeight="1" x14ac:dyDescent="0.25">
      <c r="B89" s="28"/>
      <c r="C89" s="27"/>
      <c r="D89" s="21" t="s">
        <v>25</v>
      </c>
      <c r="E89" s="132" t="s">
        <v>77</v>
      </c>
      <c r="F89" s="133"/>
      <c r="G89" s="133"/>
      <c r="H89" s="133"/>
      <c r="I89" s="133"/>
      <c r="J89" s="131"/>
      <c r="K89" s="13"/>
    </row>
    <row r="90" spans="1:13" ht="18.95" customHeight="1" x14ac:dyDescent="0.25">
      <c r="B90" s="28"/>
      <c r="C90" s="27"/>
      <c r="D90" s="21"/>
      <c r="E90" s="30"/>
      <c r="F90" s="30"/>
      <c r="G90" s="30"/>
      <c r="H90" s="30"/>
      <c r="I90" s="30"/>
      <c r="J90" s="30"/>
      <c r="K90" s="13"/>
    </row>
    <row r="91" spans="1:13" ht="18.95" customHeight="1" x14ac:dyDescent="0.25">
      <c r="B91" s="28"/>
      <c r="C91" s="11"/>
      <c r="D91" s="11"/>
      <c r="E91" s="11" t="s">
        <v>30</v>
      </c>
      <c r="F91" s="11"/>
      <c r="G91" s="11"/>
      <c r="H91" s="11"/>
      <c r="I91" s="11"/>
      <c r="J91" s="11"/>
      <c r="K91" s="13"/>
    </row>
    <row r="92" spans="1:13" ht="18.95" customHeight="1" x14ac:dyDescent="0.25">
      <c r="B92" s="28"/>
      <c r="C92" s="27"/>
      <c r="D92" s="21" t="s">
        <v>27</v>
      </c>
      <c r="E92" s="132"/>
      <c r="F92" s="133"/>
      <c r="G92" s="133"/>
      <c r="H92" s="133"/>
      <c r="I92" s="133"/>
      <c r="J92" s="131"/>
      <c r="K92" s="13"/>
    </row>
    <row r="93" spans="1:13" ht="18.95" customHeight="1" x14ac:dyDescent="0.25">
      <c r="B93" s="28"/>
      <c r="C93" s="27"/>
      <c r="D93" s="21" t="s">
        <v>7</v>
      </c>
      <c r="E93" s="132"/>
      <c r="F93" s="133"/>
      <c r="G93" s="133"/>
      <c r="H93" s="133"/>
      <c r="I93" s="133"/>
      <c r="J93" s="131"/>
      <c r="K93" s="13"/>
    </row>
    <row r="94" spans="1:13" ht="18.95" customHeight="1" x14ac:dyDescent="0.25">
      <c r="B94" s="28"/>
      <c r="C94" s="27"/>
      <c r="D94" s="21" t="s">
        <v>6</v>
      </c>
      <c r="E94" s="132"/>
      <c r="F94" s="133"/>
      <c r="G94" s="133"/>
      <c r="H94" s="133"/>
      <c r="I94" s="133"/>
      <c r="J94" s="131"/>
      <c r="K94" s="13"/>
    </row>
    <row r="95" spans="1:13" ht="18.95" customHeight="1" x14ac:dyDescent="0.25">
      <c r="B95" s="28"/>
      <c r="C95" s="27"/>
      <c r="D95" s="21" t="s">
        <v>8</v>
      </c>
      <c r="E95" s="134"/>
      <c r="F95" s="135"/>
      <c r="G95" s="135"/>
      <c r="H95" s="135"/>
      <c r="I95" s="135"/>
      <c r="J95" s="136"/>
      <c r="K95" s="82" t="str">
        <f>Stammdaten!$C$6</f>
        <v>Euro</v>
      </c>
    </row>
    <row r="96" spans="1:13" ht="18.95" customHeight="1" x14ac:dyDescent="0.25">
      <c r="B96" s="28"/>
      <c r="C96" s="27"/>
      <c r="D96" s="21" t="s">
        <v>25</v>
      </c>
      <c r="E96" s="132"/>
      <c r="F96" s="133"/>
      <c r="G96" s="133"/>
      <c r="H96" s="133"/>
      <c r="I96" s="133"/>
      <c r="J96" s="131"/>
      <c r="K96" s="13"/>
    </row>
    <row r="97" spans="2:11" ht="18.95" customHeight="1" x14ac:dyDescent="0.25">
      <c r="B97" s="28"/>
      <c r="C97" s="27"/>
      <c r="D97" s="21"/>
      <c r="E97" s="30"/>
      <c r="F97" s="30"/>
      <c r="G97" s="30"/>
      <c r="H97" s="30"/>
      <c r="I97" s="30"/>
      <c r="J97" s="30"/>
      <c r="K97" s="13"/>
    </row>
    <row r="98" spans="2:11" ht="18.95" customHeight="1" x14ac:dyDescent="0.25">
      <c r="B98" s="10"/>
      <c r="C98" s="35" t="s">
        <v>19</v>
      </c>
      <c r="D98" s="120"/>
      <c r="E98" s="121"/>
      <c r="F98" s="121"/>
      <c r="G98" s="121"/>
      <c r="H98" s="121"/>
      <c r="I98" s="121"/>
      <c r="J98" s="122"/>
      <c r="K98" s="36"/>
    </row>
    <row r="99" spans="2:11" ht="18.95" customHeight="1" x14ac:dyDescent="0.25">
      <c r="B99" s="10"/>
      <c r="C99" s="35"/>
      <c r="D99" s="123"/>
      <c r="E99" s="124"/>
      <c r="F99" s="124"/>
      <c r="G99" s="124"/>
      <c r="H99" s="124"/>
      <c r="I99" s="124"/>
      <c r="J99" s="125"/>
      <c r="K99" s="36"/>
    </row>
    <row r="100" spans="2:11" ht="18.95" customHeight="1" x14ac:dyDescent="0.25">
      <c r="B100" s="28"/>
      <c r="C100" s="27"/>
      <c r="D100" s="21"/>
      <c r="E100" s="81"/>
      <c r="F100" s="81"/>
      <c r="G100" s="81"/>
      <c r="H100" s="81"/>
      <c r="I100" s="81"/>
      <c r="J100" s="81"/>
      <c r="K100" s="13"/>
    </row>
    <row r="101" spans="2:11" ht="18.95" customHeight="1" x14ac:dyDescent="0.25">
      <c r="B101" s="28"/>
      <c r="C101" s="11"/>
      <c r="D101" s="11"/>
      <c r="E101" s="11" t="s">
        <v>78</v>
      </c>
      <c r="F101" s="11"/>
      <c r="G101" s="11"/>
      <c r="H101" s="11"/>
      <c r="I101" s="11"/>
      <c r="J101" s="11"/>
      <c r="K101" s="13"/>
    </row>
    <row r="102" spans="2:11" ht="18.95" customHeight="1" x14ac:dyDescent="0.25">
      <c r="B102" s="28"/>
      <c r="C102" s="27"/>
      <c r="D102" s="21" t="s">
        <v>85</v>
      </c>
      <c r="E102" s="132"/>
      <c r="F102" s="133"/>
      <c r="G102" s="133"/>
      <c r="H102" s="133"/>
      <c r="I102" s="133"/>
      <c r="J102" s="131"/>
      <c r="K102" s="13"/>
    </row>
    <row r="103" spans="2:11" ht="18.95" customHeight="1" x14ac:dyDescent="0.25">
      <c r="B103" s="28"/>
      <c r="C103" s="27"/>
      <c r="D103" s="21" t="s">
        <v>86</v>
      </c>
      <c r="E103" s="132"/>
      <c r="F103" s="133"/>
      <c r="G103" s="133"/>
      <c r="H103" s="133"/>
      <c r="I103" s="133"/>
      <c r="J103" s="131"/>
      <c r="K103" s="82" t="str">
        <f>Stammdaten!$C$6</f>
        <v>Euro</v>
      </c>
    </row>
    <row r="104" spans="2:11" ht="18.95" customHeight="1" x14ac:dyDescent="0.25">
      <c r="B104" s="28"/>
      <c r="C104" s="27"/>
      <c r="D104" s="21"/>
      <c r="E104" s="81"/>
      <c r="F104" s="81"/>
      <c r="G104" s="81"/>
      <c r="H104" s="81"/>
      <c r="I104" s="81"/>
      <c r="J104" s="81"/>
      <c r="K104" s="13"/>
    </row>
    <row r="105" spans="2:11" ht="18.95" customHeight="1" x14ac:dyDescent="0.25">
      <c r="B105" s="10"/>
      <c r="C105" s="35" t="s">
        <v>19</v>
      </c>
      <c r="D105" s="120"/>
      <c r="E105" s="121"/>
      <c r="F105" s="121"/>
      <c r="G105" s="121"/>
      <c r="H105" s="121"/>
      <c r="I105" s="121"/>
      <c r="J105" s="122"/>
      <c r="K105" s="36"/>
    </row>
    <row r="106" spans="2:11" ht="18.95" customHeight="1" x14ac:dyDescent="0.25">
      <c r="B106" s="10"/>
      <c r="C106" s="35"/>
      <c r="D106" s="123"/>
      <c r="E106" s="124"/>
      <c r="F106" s="124"/>
      <c r="G106" s="124"/>
      <c r="H106" s="124"/>
      <c r="I106" s="124"/>
      <c r="J106" s="125"/>
      <c r="K106" s="36"/>
    </row>
    <row r="107" spans="2:11" ht="15" customHeight="1" x14ac:dyDescent="0.25">
      <c r="B107" s="18"/>
      <c r="C107" s="41"/>
      <c r="D107" s="41"/>
      <c r="E107" s="41"/>
      <c r="F107" s="41"/>
      <c r="G107" s="41"/>
      <c r="H107" s="41"/>
      <c r="I107" s="41"/>
      <c r="J107" s="41"/>
      <c r="K107" s="42"/>
    </row>
    <row r="108" spans="2:11" x14ac:dyDescent="0.25">
      <c r="D108" s="2"/>
      <c r="E108" s="5"/>
      <c r="I108" s="129" t="s">
        <v>53</v>
      </c>
      <c r="J108" s="129"/>
      <c r="K108" s="129"/>
    </row>
    <row r="109" spans="2:11" x14ac:dyDescent="0.25"/>
    <row r="110" spans="2:11" x14ac:dyDescent="0.25"/>
    <row r="111" spans="2:11" x14ac:dyDescent="0.25"/>
    <row r="112" spans="2:11" x14ac:dyDescent="0.25"/>
  </sheetData>
  <mergeCells count="55">
    <mergeCell ref="G2:K2"/>
    <mergeCell ref="E92:J92"/>
    <mergeCell ref="E93:J93"/>
    <mergeCell ref="E85:J85"/>
    <mergeCell ref="D55:F55"/>
    <mergeCell ref="D36:F36"/>
    <mergeCell ref="F77:G77"/>
    <mergeCell ref="I77:J77"/>
    <mergeCell ref="F74:G74"/>
    <mergeCell ref="I74:J74"/>
    <mergeCell ref="F75:G75"/>
    <mergeCell ref="I75:J75"/>
    <mergeCell ref="F76:G76"/>
    <mergeCell ref="I76:J76"/>
    <mergeCell ref="D7:F7"/>
    <mergeCell ref="D33:E33"/>
    <mergeCell ref="D27:J28"/>
    <mergeCell ref="D13:J14"/>
    <mergeCell ref="D67:J68"/>
    <mergeCell ref="D79:J80"/>
    <mergeCell ref="E86:J86"/>
    <mergeCell ref="C51:J51"/>
    <mergeCell ref="D52:E52"/>
    <mergeCell ref="F73:G73"/>
    <mergeCell ref="I73:J73"/>
    <mergeCell ref="D48:J49"/>
    <mergeCell ref="I39:J39"/>
    <mergeCell ref="I40:J40"/>
    <mergeCell ref="I41:J41"/>
    <mergeCell ref="I42:J42"/>
    <mergeCell ref="I43:J43"/>
    <mergeCell ref="I44:J44"/>
    <mergeCell ref="E102:J102"/>
    <mergeCell ref="E103:J103"/>
    <mergeCell ref="I45:J45"/>
    <mergeCell ref="I46:J46"/>
    <mergeCell ref="I63:J63"/>
    <mergeCell ref="I64:J64"/>
    <mergeCell ref="I65:J65"/>
    <mergeCell ref="D105:J106"/>
    <mergeCell ref="G3:K3"/>
    <mergeCell ref="G4:K4"/>
    <mergeCell ref="I108:K108"/>
    <mergeCell ref="I58:J58"/>
    <mergeCell ref="I59:J59"/>
    <mergeCell ref="I60:J60"/>
    <mergeCell ref="I61:J61"/>
    <mergeCell ref="I62:J62"/>
    <mergeCell ref="E89:J89"/>
    <mergeCell ref="E96:J96"/>
    <mergeCell ref="D98:J99"/>
    <mergeCell ref="E94:J94"/>
    <mergeCell ref="E95:J95"/>
    <mergeCell ref="E87:J87"/>
    <mergeCell ref="E88:J88"/>
  </mergeCells>
  <conditionalFormatting sqref="I77:J77">
    <cfRule type="expression" dxfId="0" priority="1">
      <formula>AND($I$77&lt;=TODAY())</formula>
    </cfRule>
  </conditionalFormatting>
  <hyperlinks>
    <hyperlink ref="I108:K108" r:id="rId1" display="Vorlage von: alle-meine-vorlagen.de" xr:uid="{5B34351D-85A0-45A3-AE51-514816E8999B}"/>
  </hyperlinks>
  <pageMargins left="0.39370078740157483" right="0.39370078740157483" top="0.39370078740157483" bottom="0.39370078740157483" header="0.31496062992125984" footer="0.31496062992125984"/>
  <pageSetup paperSize="9" scale="69" fitToHeight="0" orientation="portrait" r:id="rId2"/>
  <headerFooter>
    <oddFooter>Seite &amp;P von &amp;N</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7C36-672A-43D6-A8AA-6001627835FF}">
  <dimension ref="B1:D6"/>
  <sheetViews>
    <sheetView showGridLines="0" workbookViewId="0">
      <selection activeCell="B3" sqref="B3"/>
    </sheetView>
  </sheetViews>
  <sheetFormatPr baseColWidth="10" defaultRowHeight="15" x14ac:dyDescent="0.25"/>
  <sheetData>
    <row r="1" spans="2:4" ht="21" x14ac:dyDescent="0.35">
      <c r="B1" s="117" t="s">
        <v>130</v>
      </c>
    </row>
    <row r="3" spans="2:4" x14ac:dyDescent="0.25">
      <c r="B3" s="119" t="s">
        <v>62</v>
      </c>
      <c r="C3" s="80" t="s">
        <v>54</v>
      </c>
      <c r="D3" s="118" t="s">
        <v>131</v>
      </c>
    </row>
    <row r="4" spans="2:4" x14ac:dyDescent="0.25">
      <c r="B4" s="119"/>
      <c r="C4" s="80" t="s">
        <v>59</v>
      </c>
    </row>
    <row r="6" spans="2:4" x14ac:dyDescent="0.25">
      <c r="B6" t="s">
        <v>63</v>
      </c>
      <c r="C6" t="str">
        <f>IF(B3="x",C3,IF(B4="x",C4,""))</f>
        <v>Euro</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4BF2-1A62-4A5C-A85D-AB653B04E68D}">
  <dimension ref="A1:E52"/>
  <sheetViews>
    <sheetView showGridLines="0" workbookViewId="0">
      <selection activeCell="A4" sqref="A4"/>
    </sheetView>
  </sheetViews>
  <sheetFormatPr baseColWidth="10" defaultColWidth="0" defaultRowHeight="0" customHeight="1" zeroHeight="1" x14ac:dyDescent="0.25"/>
  <cols>
    <col min="1" max="1" width="66.140625" style="84" customWidth="1"/>
    <col min="2" max="4" width="11.42578125" style="84" customWidth="1"/>
    <col min="5" max="5" width="23.28515625" style="84" customWidth="1"/>
    <col min="6" max="16384" width="11.42578125" style="84" hidden="1"/>
  </cols>
  <sheetData>
    <row r="1" spans="1:5" ht="22.5" x14ac:dyDescent="0.4">
      <c r="A1" s="116" t="s">
        <v>58</v>
      </c>
      <c r="C1" s="85"/>
    </row>
    <row r="2" spans="1:5" ht="15" x14ac:dyDescent="0.25">
      <c r="A2" s="86" t="s">
        <v>87</v>
      </c>
    </row>
    <row r="3" spans="1:5" ht="15.75" customHeight="1" x14ac:dyDescent="0.25">
      <c r="A3" s="151"/>
      <c r="B3" s="151"/>
      <c r="C3" s="151"/>
    </row>
    <row r="4" spans="1:5" ht="16.5" x14ac:dyDescent="0.3">
      <c r="A4" s="87" t="s">
        <v>88</v>
      </c>
      <c r="B4" s="88"/>
      <c r="C4" s="89"/>
      <c r="D4" s="90"/>
      <c r="E4" s="90"/>
    </row>
    <row r="5" spans="1:5" ht="75" x14ac:dyDescent="0.25">
      <c r="A5" s="91" t="s">
        <v>127</v>
      </c>
    </row>
    <row r="6" spans="1:5" ht="15" x14ac:dyDescent="0.25">
      <c r="A6" s="91"/>
    </row>
    <row r="7" spans="1:5" ht="45" x14ac:dyDescent="0.25">
      <c r="A7" s="91" t="s">
        <v>128</v>
      </c>
      <c r="B7" s="92"/>
    </row>
    <row r="8" spans="1:5" ht="16.5" x14ac:dyDescent="0.3">
      <c r="A8" s="87" t="s">
        <v>89</v>
      </c>
      <c r="B8" s="88"/>
      <c r="C8" s="88"/>
      <c r="D8" s="90"/>
      <c r="E8" s="90"/>
    </row>
    <row r="9" spans="1:5" ht="30" x14ac:dyDescent="0.25">
      <c r="A9" s="93" t="s">
        <v>129</v>
      </c>
      <c r="B9" s="92"/>
    </row>
    <row r="10" spans="1:5" ht="16.5" x14ac:dyDescent="0.3">
      <c r="A10" s="87" t="s">
        <v>90</v>
      </c>
      <c r="B10" s="94"/>
      <c r="C10" s="94"/>
      <c r="D10" s="90"/>
      <c r="E10" s="90"/>
    </row>
    <row r="11" spans="1:5" ht="30" x14ac:dyDescent="0.25">
      <c r="A11" s="91" t="s">
        <v>91</v>
      </c>
    </row>
    <row r="12" spans="1:5" ht="15" x14ac:dyDescent="0.25">
      <c r="A12" s="95"/>
    </row>
    <row r="13" spans="1:5" ht="16.5" x14ac:dyDescent="0.25">
      <c r="A13" s="96"/>
      <c r="B13" s="92"/>
    </row>
    <row r="14" spans="1:5" ht="15.75" thickBot="1" x14ac:dyDescent="0.3">
      <c r="A14" s="97"/>
      <c r="B14" s="98"/>
      <c r="C14" s="97"/>
      <c r="D14" s="97"/>
      <c r="E14" s="97"/>
    </row>
    <row r="15" spans="1:5" ht="15.75" thickTop="1" x14ac:dyDescent="0.25">
      <c r="A15" s="99" t="s">
        <v>92</v>
      </c>
    </row>
    <row r="16" spans="1:5" ht="15" x14ac:dyDescent="0.25">
      <c r="A16" s="100" t="s">
        <v>93</v>
      </c>
      <c r="B16" s="101"/>
      <c r="C16" s="101"/>
    </row>
    <row r="17" spans="1:5" ht="15" x14ac:dyDescent="0.25">
      <c r="A17" s="102"/>
      <c r="B17" s="101"/>
      <c r="C17" s="101"/>
    </row>
    <row r="18" spans="1:5" ht="15" x14ac:dyDescent="0.25">
      <c r="A18" s="103" t="s">
        <v>94</v>
      </c>
      <c r="B18" s="101"/>
      <c r="C18" s="101"/>
    </row>
    <row r="19" spans="1:5" ht="15" x14ac:dyDescent="0.25">
      <c r="A19" s="103" t="s">
        <v>95</v>
      </c>
      <c r="B19" s="104"/>
    </row>
    <row r="20" spans="1:5" ht="15" x14ac:dyDescent="0.25">
      <c r="A20" s="103" t="s">
        <v>96</v>
      </c>
      <c r="B20" s="104"/>
    </row>
    <row r="21" spans="1:5" ht="15" x14ac:dyDescent="0.25">
      <c r="A21" s="105" t="s">
        <v>97</v>
      </c>
      <c r="B21" s="104"/>
    </row>
    <row r="22" spans="1:5" ht="15" x14ac:dyDescent="0.25">
      <c r="A22" s="105" t="s">
        <v>98</v>
      </c>
      <c r="B22" s="104"/>
    </row>
    <row r="23" spans="1:5" ht="15.75" x14ac:dyDescent="0.25">
      <c r="A23" s="106" t="s">
        <v>99</v>
      </c>
      <c r="B23" s="104"/>
    </row>
    <row r="24" spans="1:5" ht="15.75" x14ac:dyDescent="0.25">
      <c r="A24" s="106" t="s">
        <v>100</v>
      </c>
      <c r="B24" s="104"/>
    </row>
    <row r="25" spans="1:5" ht="15.75" x14ac:dyDescent="0.25">
      <c r="A25" s="106" t="s">
        <v>101</v>
      </c>
      <c r="B25" s="104"/>
    </row>
    <row r="26" spans="1:5" ht="15.75" x14ac:dyDescent="0.25">
      <c r="A26" s="106"/>
      <c r="B26" s="104"/>
    </row>
    <row r="27" spans="1:5" ht="15" x14ac:dyDescent="0.25">
      <c r="A27" s="107"/>
      <c r="B27" s="104"/>
    </row>
    <row r="28" spans="1:5" ht="15" x14ac:dyDescent="0.25">
      <c r="A28" s="108" t="s">
        <v>102</v>
      </c>
      <c r="B28" s="104"/>
    </row>
    <row r="29" spans="1:5" ht="15" x14ac:dyDescent="0.25">
      <c r="A29" s="109" t="s">
        <v>103</v>
      </c>
      <c r="B29" s="110"/>
      <c r="C29" s="110"/>
      <c r="D29" s="110"/>
      <c r="E29" s="111"/>
    </row>
    <row r="30" spans="1:5" ht="15.75" x14ac:dyDescent="0.3">
      <c r="A30" s="114" t="s">
        <v>104</v>
      </c>
      <c r="B30" s="114" t="s">
        <v>105</v>
      </c>
      <c r="C30" s="26"/>
      <c r="D30" s="26"/>
      <c r="E30" s="26"/>
    </row>
    <row r="31" spans="1:5" ht="15.75" x14ac:dyDescent="0.3">
      <c r="A31" s="114" t="s">
        <v>106</v>
      </c>
      <c r="B31" s="114" t="s">
        <v>107</v>
      </c>
      <c r="C31" s="26"/>
      <c r="D31" s="26"/>
      <c r="E31" s="26"/>
    </row>
    <row r="32" spans="1:5" ht="15.75" x14ac:dyDescent="0.3">
      <c r="A32" s="114" t="s">
        <v>108</v>
      </c>
      <c r="B32" s="114" t="s">
        <v>109</v>
      </c>
      <c r="C32" s="26"/>
      <c r="D32" s="26"/>
      <c r="E32" s="26"/>
    </row>
    <row r="33" spans="1:5" ht="15.75" x14ac:dyDescent="0.3">
      <c r="A33" s="114" t="s">
        <v>110</v>
      </c>
      <c r="B33" s="114" t="s">
        <v>111</v>
      </c>
      <c r="C33" s="26"/>
      <c r="D33" s="26"/>
      <c r="E33" s="26"/>
    </row>
    <row r="34" spans="1:5" ht="15.75" x14ac:dyDescent="0.3">
      <c r="A34" s="114" t="s">
        <v>112</v>
      </c>
      <c r="B34" s="114" t="s">
        <v>113</v>
      </c>
      <c r="C34" s="115"/>
      <c r="D34" s="26"/>
      <c r="E34" s="26"/>
    </row>
    <row r="35" spans="1:5" ht="15.75" x14ac:dyDescent="0.3">
      <c r="A35" s="114" t="s">
        <v>114</v>
      </c>
      <c r="B35" s="114" t="s">
        <v>115</v>
      </c>
      <c r="C35" s="26"/>
      <c r="D35" s="26"/>
      <c r="E35" s="26"/>
    </row>
    <row r="36" spans="1:5" ht="15.75" x14ac:dyDescent="0.3">
      <c r="A36" s="114" t="s">
        <v>116</v>
      </c>
      <c r="B36" s="114" t="s">
        <v>117</v>
      </c>
      <c r="C36" s="26"/>
      <c r="D36" s="26"/>
      <c r="E36" s="26"/>
    </row>
    <row r="37" spans="1:5" ht="15.75" x14ac:dyDescent="0.3">
      <c r="A37" s="114" t="s">
        <v>118</v>
      </c>
      <c r="B37" s="114" t="s">
        <v>119</v>
      </c>
      <c r="C37" s="26"/>
      <c r="D37" s="26"/>
      <c r="E37" s="26"/>
    </row>
    <row r="38" spans="1:5" ht="15.75" x14ac:dyDescent="0.3">
      <c r="A38" s="114" t="s">
        <v>120</v>
      </c>
      <c r="B38" s="114" t="s">
        <v>121</v>
      </c>
      <c r="C38" s="26"/>
      <c r="D38" s="26"/>
      <c r="E38" s="26"/>
    </row>
    <row r="39" spans="1:5" ht="15.75" x14ac:dyDescent="0.3">
      <c r="A39" s="114" t="s">
        <v>122</v>
      </c>
      <c r="B39" s="114" t="s">
        <v>123</v>
      </c>
      <c r="C39" s="26"/>
      <c r="D39" s="26"/>
      <c r="E39" s="26"/>
    </row>
    <row r="40" spans="1:5" ht="15" x14ac:dyDescent="0.25">
      <c r="A40" s="107"/>
    </row>
    <row r="41" spans="1:5" ht="15" customHeight="1" x14ac:dyDescent="0.25"/>
    <row r="42" spans="1:5" ht="15" customHeight="1" x14ac:dyDescent="0.25">
      <c r="A42" s="112" t="s">
        <v>124</v>
      </c>
    </row>
    <row r="43" spans="1:5" ht="15" customHeight="1" thickBot="1" x14ac:dyDescent="0.3">
      <c r="A43" s="97"/>
      <c r="B43" s="97"/>
      <c r="C43" s="97"/>
      <c r="D43" s="97"/>
      <c r="E43" s="97"/>
    </row>
    <row r="44" spans="1:5" ht="15" customHeight="1" thickTop="1" x14ac:dyDescent="0.25">
      <c r="A44" s="113" t="s">
        <v>125</v>
      </c>
    </row>
    <row r="45" spans="1:5" ht="15" customHeight="1" x14ac:dyDescent="0.25">
      <c r="A45" s="105" t="s">
        <v>126</v>
      </c>
    </row>
    <row r="46" spans="1:5" ht="15" customHeight="1" x14ac:dyDescent="0.25"/>
    <row r="49" s="84" customFormat="1" ht="0" hidden="1" customHeight="1" x14ac:dyDescent="0.25"/>
    <row r="50" s="84" customFormat="1" ht="0" hidden="1" customHeight="1" x14ac:dyDescent="0.25"/>
    <row r="51" s="84" customFormat="1" ht="0" hidden="1" customHeight="1" x14ac:dyDescent="0.25"/>
    <row r="52" s="84" customFormat="1" ht="0" hidden="1" customHeight="1" x14ac:dyDescent="0.25"/>
  </sheetData>
  <mergeCells count="1">
    <mergeCell ref="A3:C3"/>
  </mergeCells>
  <hyperlinks>
    <hyperlink ref="A19" r:id="rId1" display="￭ FotoDoku - Erstellen Sie ihre individuellen Foto-Dokumentationen, Bautagebücher, Projektbilder-Dokus …" xr:uid="{94BF35CD-64D5-45EE-B44B-F0203CE18B92}"/>
    <hyperlink ref="A20" r:id="rId2" display="￭ Kostenkontrolle-Haushaltsbuch - So hast du deine Kosten im Griff" xr:uid="{DC4AE1C6-A21A-4ADC-BB91-A3ECAADBFDA4}"/>
    <hyperlink ref="A21" r:id="rId3" xr:uid="{B33B7D1F-4EC2-4284-87AA-10113E227B18}"/>
    <hyperlink ref="A22" r:id="rId4" xr:uid="{71258EBF-361F-4223-B1E6-3AD966FCD219}"/>
    <hyperlink ref="A45" r:id="rId5" xr:uid="{BEBB9ED7-D6BA-4610-BFC7-A935D97DA575}"/>
    <hyperlink ref="A23" r:id="rId6" xr:uid="{0C973162-B7FD-477A-92F7-BCA7DF308B52}"/>
    <hyperlink ref="A16" r:id="rId7" xr:uid="{28B6E8D7-C19A-4D63-9790-26154924DCE9}"/>
    <hyperlink ref="A24" r:id="rId8" xr:uid="{2D5D81D4-FC2B-4B3C-9696-C8DED01EF471}"/>
    <hyperlink ref="A18" r:id="rId9" xr:uid="{1D82E47A-0C16-4548-A94A-409611CC80E8}"/>
    <hyperlink ref="A25" r:id="rId10" xr:uid="{C62681F0-EA2C-435E-86E9-72F4A1BEDBBD}"/>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Autokosten - Autodaten</vt:lpstr>
      <vt:lpstr>Stammdaten</vt:lpstr>
      <vt:lpstr>Info</vt:lpstr>
      <vt:lpstr>'Autokosten - Autodaten'!Druckbereich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Autokosten und Autodaten</dc:title>
  <dc:creator>pcoftimo</dc:creator>
  <cp:lastModifiedBy>Timo Mutter</cp:lastModifiedBy>
  <cp:lastPrinted>2021-08-09T17:30:33Z</cp:lastPrinted>
  <dcterms:created xsi:type="dcterms:W3CDTF">2015-05-02T18:03:22Z</dcterms:created>
  <dcterms:modified xsi:type="dcterms:W3CDTF">2021-08-10T19:28:43Z</dcterms:modified>
  <cp:version>1.0</cp:version>
</cp:coreProperties>
</file>