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allemeinevorlagen-my.sharepoint.com/personal/timo_mutter_allemeinevorlagen_onmicrosoft_com/Documents/AMV/"/>
    </mc:Choice>
  </mc:AlternateContent>
  <xr:revisionPtr revIDLastSave="124" documentId="10_ncr:40000_{F666EB5A-2D45-468C-AAB0-3A502F68E2DF}" xr6:coauthVersionLast="47" xr6:coauthVersionMax="47" xr10:uidLastSave="{4FDCC068-9141-4E2F-A2BA-F002CBCF4F25}"/>
  <bookViews>
    <workbookView xWindow="28680" yWindow="-120" windowWidth="38640" windowHeight="21120" xr2:uid="{00000000-000D-0000-FFFF-FFFF00000000}"/>
  </bookViews>
  <sheets>
    <sheet name="Aboverwaltung" sheetId="1" r:id="rId1"/>
    <sheet name="Info" sheetId="2" r:id="rId2"/>
  </sheets>
  <externalReferences>
    <externalReference r:id="rId3"/>
    <externalReference r:id="rId4"/>
  </externalReferences>
  <definedNames>
    <definedName name="_xlnm._FilterDatabase" localSheetId="0" hidden="1">Aboverwaltung!$B$3:$K$3</definedName>
    <definedName name="_xlnm.Print_Area" localSheetId="0">Aboverwaltung!$A$1:$L$41</definedName>
    <definedName name="Kalenderjahr" localSheetId="1">[1]Einstellungen!$C$2</definedName>
    <definedName name="Kalenderjahr">[2]Einstellungen!$C$2</definedName>
    <definedName name="Tabelle_Feiertage" localSheetId="1">#REF!</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I4" i="1"/>
  <c r="I5" i="1"/>
  <c r="I6" i="1"/>
  <c r="I7" i="1"/>
  <c r="I8" i="1"/>
  <c r="I9" i="1"/>
  <c r="I10" i="1"/>
  <c r="I11" i="1"/>
  <c r="I12" i="1"/>
  <c r="I13" i="1"/>
  <c r="I14" i="1"/>
  <c r="I15" i="1"/>
  <c r="I16" i="1"/>
  <c r="I17" i="1"/>
  <c r="I18" i="1"/>
  <c r="I19" i="1"/>
  <c r="I20" i="1"/>
  <c r="I21" i="1"/>
  <c r="I22" i="1"/>
  <c r="I23" i="1"/>
  <c r="I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N3" authorId="0" shapeId="0" xr:uid="{00000000-0006-0000-0000-000001000000}">
      <text>
        <r>
          <rPr>
            <sz val="9"/>
            <color indexed="81"/>
            <rFont val="Segoe UI"/>
            <family val="2"/>
          </rPr>
          <t>Hier kannst du bis zu 8 Zahlungsweisen eintragen, z.B. monatlich, jährlich, 1/2 jährlich, 1/4 jährlich
Diese stehen dann oben in der Liste als Pull-Down-Menü zur Verfügung.</t>
        </r>
      </text>
    </comment>
    <comment ref="P3" authorId="0" shapeId="0" xr:uid="{9DCFD32F-26BF-4845-92D0-6905176F8CF1}">
      <text>
        <r>
          <rPr>
            <sz val="9"/>
            <color indexed="81"/>
            <rFont val="Segoe UI"/>
            <family val="2"/>
          </rPr>
          <t>Hier kannst Einträge vornehmen, welche beschreiben, wie das Abo beendet wird. 
Zum Beispiel kann es automatisch auslaufen oder es muss gekündigt werden.</t>
        </r>
      </text>
    </comment>
  </commentList>
</comments>
</file>

<file path=xl/sharedStrings.xml><?xml version="1.0" encoding="utf-8"?>
<sst xmlns="http://schemas.openxmlformats.org/spreadsheetml/2006/main" count="87" uniqueCount="73">
  <si>
    <t>Aboverwaltung - meine Abos in der Übersicht</t>
  </si>
  <si>
    <t>Abo von</t>
  </si>
  <si>
    <t>Abschlussdatum</t>
  </si>
  <si>
    <t>Zahlungsweise</t>
  </si>
  <si>
    <t xml:space="preserve">Bemerkung </t>
  </si>
  <si>
    <t>Pos.</t>
  </si>
  <si>
    <t xml:space="preserve">Kündigung </t>
  </si>
  <si>
    <t>Netflix</t>
  </si>
  <si>
    <t>Prime</t>
  </si>
  <si>
    <t>Zeitschrift A</t>
  </si>
  <si>
    <t>Zeitschrift B</t>
  </si>
  <si>
    <t xml:space="preserve">Serien, Filme </t>
  </si>
  <si>
    <t>monatlich</t>
  </si>
  <si>
    <t>jährlich</t>
  </si>
  <si>
    <t>Kosten</t>
  </si>
  <si>
    <t>diverse Vorteile beim bestellen</t>
  </si>
  <si>
    <t>Zeitschrift XY</t>
  </si>
  <si>
    <t>Zeitschrift XYZ</t>
  </si>
  <si>
    <t>Waschmittelpaket</t>
  </si>
  <si>
    <t>monatliche Lieferung Waschmittel</t>
  </si>
  <si>
    <t>1/2-jährlich</t>
  </si>
  <si>
    <t>1/4-jährlich</t>
  </si>
  <si>
    <t>Enddatum</t>
  </si>
  <si>
    <t>Abo beenden durch</t>
  </si>
  <si>
    <t>Abo beendet durch</t>
  </si>
  <si>
    <t>endet automatisch</t>
  </si>
  <si>
    <t>muss gekündigt werden</t>
  </si>
  <si>
    <t>Kosten pro Jahr</t>
  </si>
  <si>
    <t>keins</t>
  </si>
  <si>
    <t>kostenlose Vorlage von: alle-meine-vorlangen.de</t>
  </si>
  <si>
    <t>Version 1.0</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</si>
  <si>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</si>
  <si>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</si>
  <si>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</si>
  <si>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</si>
  <si>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</si>
  <si>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</si>
  <si>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xml:space="preserve">   ￭ Arbeitszeiterfassung-Pro</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</si>
  <si>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</si>
  <si>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</si>
  <si>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</si>
  <si>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</si>
  <si>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</si>
  <si>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</si>
  <si>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</si>
  <si>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</si>
  <si>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</si>
  <si>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</si>
  <si>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</si>
  <si>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</si>
  <si>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</si>
  <si>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</si>
  <si>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</si>
  <si>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</si>
  <si>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</si>
  <si>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</si>
  <si>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</si>
  <si>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</si>
  <si>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</si>
  <si>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</si>
  <si>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</si>
  <si>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</si>
  <si>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</si>
  <si>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</si>
  <si>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</si>
  <si>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</si>
  <si>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</si>
  <si>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</si>
  <si>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</si>
  <si>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</si>
  <si>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Aboverwaltung für Excel</t>
  </si>
  <si>
    <t>Wenn auch du viele Abonnements hast, dann kennst du das. Es ist sehr schwer, den Überblick zu behalten. Unsere Abonnement Verwaltung – Excel Vorlage soll dir dabei helfen. Abonnements sind heute weit verbreitet. Es gibt kaum noch Onlinedienste, die ohne einen Abschluss eines Abos zu haben sind. Bei den Zeitschriften war das schon immer so. Dazu kommen Lieferservices, über die du regelmäßig Dinge automatisch geliefert bekommst.</t>
  </si>
  <si>
    <t>Du kannst alles wichtigen Angaben zu einem Abo in die Tabelle eintragen. Das sind Name, Beginn, Laufzeit, die Kosten (pro Monat, Jahr, etc.) sowie ein Datum als Erinnerung für die Kündigung.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</si>
</sst>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1">
    <font>
      <sz val="11"/>
      <color theme="1"/>
      <name val="Calibri"/>
      <family val="2"/>
      <scheme val="minor"/>
    </font>
    <font>
      <b/>
      <sz val="11"/>
      <color theme="0"/>
      <name val="Calibri"/>
      <family val="2"/>
      <scheme val="minor"/>
    </font>
    <font>
      <sz val="24"/>
      <color theme="4" tint="-0.249977111117893"/>
      <name val="Calibri"/>
      <family val="2"/>
      <scheme val="minor"/>
    </font>
    <font>
      <sz val="9"/>
      <color indexed="81"/>
      <name val="Segoe UI"/>
      <family val="2"/>
    </font>
    <font>
      <sz val="12"/>
      <color theme="0"/>
      <name val="Calibri Light"/>
      <family val="2"/>
      <scheme val="major"/>
    </font>
    <font>
      <sz val="11"/>
      <color theme="3"/>
      <name val="Calibri"/>
      <family val="2"/>
      <scheme val="minor"/>
    </font>
    <font>
      <sz val="8"/>
      <color theme="3"/>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9"/>
      <color theme="4"/>
      <name val="Arial Unicode MS"/>
      <family val="2"/>
    </font>
    <font>
      <sz val="11"/>
      <color theme="0"/>
      <name val="Arial Unicode MS"/>
      <family val="2"/>
    </font>
    <font>
      <sz val="11"/>
      <color theme="1" tint="0.34998626667073579"/>
      <name val="Arial Unicode MS"/>
      <family val="2"/>
    </font>
    <font>
      <sz val="10"/>
      <color theme="1" tint="0.34998626667073579"/>
      <name val="Arial Unicode MS"/>
      <family val="2"/>
    </font>
    <font>
      <sz val="10"/>
      <color theme="1"/>
      <name val="Calibri"/>
      <family val="2"/>
      <scheme val="minor"/>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theme="4"/>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b/>
      <sz val="11"/>
      <color theme="1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s>
  <fills count="8">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050"/>
        <bgColor indexed="64"/>
      </patternFill>
    </fill>
    <fill>
      <patternFill patternType="solid">
        <fgColor theme="8" tint="0.39997558519241921"/>
        <bgColor indexed="64"/>
      </patternFill>
    </fill>
    <fill>
      <patternFill patternType="solid">
        <fgColor theme="8" tint="0.79998168889431442"/>
        <bgColor indexed="64"/>
      </patternFill>
    </fill>
  </fills>
  <borders count="16">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top/>
      <bottom style="thin">
        <color theme="2" tint="-0.24994659260841701"/>
      </bottom>
      <diagonal/>
    </border>
    <border>
      <left/>
      <right style="thin">
        <color theme="2" tint="-0.24994659260841701"/>
      </right>
      <top style="thin">
        <color theme="2"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top style="thin">
        <color theme="2" tint="-0.24994659260841701"/>
      </top>
      <bottom/>
      <diagonal/>
    </border>
    <border>
      <left style="thin">
        <color theme="2" tint="-0.24994659260841701"/>
      </left>
      <right style="thin">
        <color theme="2" tint="-0.24994659260841701"/>
      </right>
      <top/>
      <bottom/>
      <diagonal/>
    </border>
    <border>
      <left/>
      <right/>
      <top/>
      <bottom style="double">
        <color rgb="FF00B050"/>
      </bottom>
      <diagonal/>
    </border>
    <border>
      <left/>
      <right/>
      <top/>
      <bottom style="thin">
        <color indexed="64"/>
      </bottom>
      <diagonal/>
    </border>
  </borders>
  <cellStyleXfs count="5">
    <xf numFmtId="0" fontId="0" fillId="0" borderId="0"/>
    <xf numFmtId="0" fontId="7" fillId="0" borderId="0" applyNumberFormat="0" applyFill="0" applyBorder="0" applyAlignment="0" applyProtection="0"/>
    <xf numFmtId="0" fontId="8" fillId="0" borderId="0"/>
    <xf numFmtId="0" fontId="7" fillId="0" borderId="0" applyNumberFormat="0" applyFill="0" applyBorder="0" applyAlignment="0" applyProtection="0"/>
    <xf numFmtId="0" fontId="25" fillId="0" borderId="0" applyNumberFormat="0" applyFill="0" applyBorder="0" applyAlignment="0" applyProtection="0"/>
  </cellStyleXfs>
  <cellXfs count="65">
    <xf numFmtId="0" fontId="0" fillId="0" borderId="0" xfId="0"/>
    <xf numFmtId="0" fontId="2" fillId="0" borderId="0" xfId="0" applyFont="1"/>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1" fillId="2" borderId="0" xfId="0" applyFont="1" applyFill="1" applyAlignment="1">
      <alignment horizontal="center" vertical="center"/>
    </xf>
    <xf numFmtId="0" fontId="4" fillId="2" borderId="7" xfId="0" applyFont="1" applyFill="1" applyBorder="1"/>
    <xf numFmtId="0" fontId="4" fillId="2" borderId="8" xfId="0" applyFont="1" applyFill="1" applyBorder="1" applyAlignment="1">
      <alignment horizontal="left" indent="1"/>
    </xf>
    <xf numFmtId="0" fontId="4" fillId="2" borderId="9" xfId="0" applyFont="1" applyFill="1" applyBorder="1" applyAlignment="1">
      <alignment horizontal="left" indent="1"/>
    </xf>
    <xf numFmtId="0" fontId="1" fillId="0" borderId="0" xfId="0" applyFont="1" applyAlignment="1">
      <alignment horizontal="center" vertical="center"/>
    </xf>
    <xf numFmtId="0" fontId="0" fillId="0" borderId="0" xfId="0" applyAlignment="1">
      <alignment horizontal="center"/>
    </xf>
    <xf numFmtId="14" fontId="5" fillId="0" borderId="6" xfId="0" applyNumberFormat="1" applyFont="1" applyBorder="1" applyAlignment="1">
      <alignment horizontal="center" vertical="top"/>
    </xf>
    <xf numFmtId="0" fontId="5" fillId="0" borderId="5" xfId="0" applyFont="1" applyBorder="1" applyAlignment="1">
      <alignment horizontal="right" indent="1"/>
    </xf>
    <xf numFmtId="0" fontId="5" fillId="0" borderId="1" xfId="0" applyFont="1" applyBorder="1" applyAlignment="1">
      <alignment horizontal="left" vertical="top" indent="1"/>
    </xf>
    <xf numFmtId="14" fontId="5" fillId="0" borderId="1" xfId="0" applyNumberFormat="1" applyFont="1" applyBorder="1" applyAlignment="1">
      <alignment horizontal="center" vertical="top"/>
    </xf>
    <xf numFmtId="164" fontId="5" fillId="0" borderId="1" xfId="0" applyNumberFormat="1" applyFont="1" applyBorder="1" applyAlignment="1">
      <alignment horizontal="right" vertical="top" indent="1"/>
    </xf>
    <xf numFmtId="164" fontId="5" fillId="0" borderId="6" xfId="0" applyNumberFormat="1" applyFont="1" applyBorder="1" applyAlignment="1">
      <alignment horizontal="right" vertical="top" indent="1"/>
    </xf>
    <xf numFmtId="0" fontId="5" fillId="0" borderId="1" xfId="0" applyFont="1" applyBorder="1" applyAlignment="1">
      <alignment horizontal="center" vertical="top"/>
    </xf>
    <xf numFmtId="0" fontId="5" fillId="0" borderId="10" xfId="0" applyFont="1" applyBorder="1" applyAlignment="1">
      <alignment horizontal="right" indent="1"/>
    </xf>
    <xf numFmtId="0" fontId="5" fillId="0" borderId="11" xfId="0" applyFont="1" applyBorder="1" applyAlignment="1">
      <alignment horizontal="left" vertical="top" indent="1"/>
    </xf>
    <xf numFmtId="0" fontId="5" fillId="0" borderId="11" xfId="0" applyFont="1" applyBorder="1" applyAlignment="1">
      <alignment horizontal="center" vertical="top"/>
    </xf>
    <xf numFmtId="164" fontId="5" fillId="0" borderId="11" xfId="0" applyNumberFormat="1" applyFont="1" applyBorder="1" applyAlignment="1">
      <alignment horizontal="right" vertical="top" indent="1"/>
    </xf>
    <xf numFmtId="14" fontId="5" fillId="0" borderId="12" xfId="0" applyNumberFormat="1" applyFont="1" applyBorder="1" applyAlignment="1">
      <alignment horizontal="center" vertical="top"/>
    </xf>
    <xf numFmtId="0" fontId="6" fillId="4" borderId="10" xfId="0" applyFont="1" applyFill="1" applyBorder="1" applyAlignment="1">
      <alignment horizontal="right" indent="1"/>
    </xf>
    <xf numFmtId="0" fontId="5" fillId="4" borderId="11" xfId="0" applyFont="1" applyFill="1" applyBorder="1" applyAlignment="1">
      <alignment horizontal="left" vertical="top" indent="1"/>
    </xf>
    <xf numFmtId="0" fontId="5" fillId="4" borderId="11" xfId="0" applyFont="1" applyFill="1" applyBorder="1" applyAlignment="1">
      <alignment horizontal="center" vertical="top"/>
    </xf>
    <xf numFmtId="164" fontId="5" fillId="4" borderId="11" xfId="0" applyNumberFormat="1" applyFont="1" applyFill="1" applyBorder="1" applyAlignment="1">
      <alignment horizontal="right" vertical="top" indent="1"/>
    </xf>
    <xf numFmtId="164" fontId="5" fillId="4" borderId="13" xfId="0" applyNumberFormat="1" applyFont="1" applyFill="1" applyBorder="1" applyAlignment="1">
      <alignment horizontal="right" vertical="top" indent="1"/>
    </xf>
    <xf numFmtId="0" fontId="5" fillId="4" borderId="12" xfId="0" applyFont="1" applyFill="1" applyBorder="1" applyAlignment="1">
      <alignment horizontal="center" vertical="top"/>
    </xf>
    <xf numFmtId="0" fontId="7" fillId="0" borderId="0" xfId="1" applyAlignment="1">
      <alignment horizontal="right"/>
    </xf>
    <xf numFmtId="0" fontId="10" fillId="0" borderId="0" xfId="2" applyFont="1"/>
    <xf numFmtId="0" fontId="8" fillId="0" borderId="0" xfId="2"/>
    <xf numFmtId="0" fontId="11" fillId="0" borderId="0" xfId="2" applyFont="1"/>
    <xf numFmtId="0" fontId="12" fillId="0" borderId="0" xfId="2" applyFont="1"/>
    <xf numFmtId="0" fontId="13" fillId="0" borderId="0" xfId="2" applyFont="1" applyAlignment="1">
      <alignment wrapText="1"/>
    </xf>
    <xf numFmtId="0" fontId="14" fillId="5" borderId="0" xfId="2" applyFont="1" applyFill="1"/>
    <xf numFmtId="0" fontId="9" fillId="5" borderId="0" xfId="2" applyFont="1" applyFill="1"/>
    <xf numFmtId="0" fontId="9" fillId="5" borderId="0" xfId="2" applyFont="1" applyFill="1" applyAlignment="1">
      <alignment horizontal="right"/>
    </xf>
    <xf numFmtId="0" fontId="8" fillId="5" borderId="0" xfId="2" applyFill="1"/>
    <xf numFmtId="0" fontId="15" fillId="0" borderId="0" xfId="2" applyFont="1" applyAlignment="1">
      <alignment vertical="top" wrapText="1"/>
    </xf>
    <xf numFmtId="0" fontId="16" fillId="0" borderId="0" xfId="2" applyFont="1" applyAlignment="1">
      <alignment vertical="top" wrapText="1"/>
    </xf>
    <xf numFmtId="0" fontId="17" fillId="0" borderId="0" xfId="2" applyFont="1"/>
    <xf numFmtId="0" fontId="8" fillId="0" borderId="0" xfId="2" applyAlignment="1">
      <alignment wrapText="1"/>
    </xf>
    <xf numFmtId="0" fontId="18" fillId="0" borderId="0" xfId="2" applyFont="1" applyAlignment="1">
      <alignment wrapText="1"/>
    </xf>
    <xf numFmtId="0" fontId="19" fillId="5" borderId="0" xfId="2" applyFont="1" applyFill="1"/>
    <xf numFmtId="0" fontId="20" fillId="0" borderId="0" xfId="2" applyFont="1" applyAlignment="1">
      <alignment vertical="top" wrapText="1"/>
    </xf>
    <xf numFmtId="0" fontId="8" fillId="0" borderId="14" xfId="2" applyBorder="1"/>
    <xf numFmtId="0" fontId="8" fillId="0" borderId="14" xfId="2" applyBorder="1" applyAlignment="1">
      <alignment wrapText="1"/>
    </xf>
    <xf numFmtId="0" fontId="21" fillId="0" borderId="0" xfId="2" applyFont="1"/>
    <xf numFmtId="0" fontId="22" fillId="0" borderId="0" xfId="3" applyFont="1" applyAlignment="1">
      <alignment horizontal="left"/>
    </xf>
    <xf numFmtId="0" fontId="7" fillId="0" borderId="0" xfId="3" applyAlignment="1">
      <alignment horizontal="left"/>
    </xf>
    <xf numFmtId="0" fontId="23" fillId="0" borderId="0" xfId="3" applyFont="1" applyAlignment="1">
      <alignment horizontal="left"/>
    </xf>
    <xf numFmtId="0" fontId="7" fillId="0" borderId="0" xfId="1" applyAlignment="1">
      <alignment horizontal="left"/>
    </xf>
    <xf numFmtId="0" fontId="24" fillId="0" borderId="0" xfId="2" applyFont="1" applyAlignment="1">
      <alignment horizontal="left"/>
    </xf>
    <xf numFmtId="0" fontId="7" fillId="0" borderId="0" xfId="3" applyAlignment="1">
      <alignment horizontal="left" indent="1"/>
    </xf>
    <xf numFmtId="0" fontId="25" fillId="0" borderId="0" xfId="4" applyAlignment="1">
      <alignment horizontal="left" indent="1"/>
    </xf>
    <xf numFmtId="0" fontId="26" fillId="0" borderId="0" xfId="3" applyFont="1" applyAlignment="1">
      <alignment horizontal="left" indent="1"/>
    </xf>
    <xf numFmtId="0" fontId="1" fillId="6" borderId="15" xfId="1" applyFont="1" applyFill="1" applyBorder="1" applyAlignment="1">
      <alignment horizontal="left" indent="1"/>
    </xf>
    <xf numFmtId="0" fontId="27" fillId="6" borderId="15" xfId="1" applyFont="1" applyFill="1" applyBorder="1" applyAlignment="1">
      <alignment horizontal="left"/>
    </xf>
    <xf numFmtId="0" fontId="9" fillId="6" borderId="15" xfId="0" applyFont="1" applyFill="1" applyBorder="1"/>
    <xf numFmtId="0" fontId="28" fillId="7" borderId="0" xfId="0" applyFont="1" applyFill="1" applyAlignment="1">
      <alignment horizontal="left" indent="1"/>
    </xf>
    <xf numFmtId="0" fontId="0" fillId="7" borderId="0" xfId="0" applyFill="1"/>
    <xf numFmtId="0" fontId="29" fillId="7" borderId="0" xfId="0" applyFont="1" applyFill="1" applyAlignment="1">
      <alignment horizontal="right"/>
    </xf>
    <xf numFmtId="0" fontId="30" fillId="0" borderId="0" xfId="2" applyFont="1" applyAlignment="1">
      <alignment horizontal="left" indent="1"/>
    </xf>
    <xf numFmtId="0" fontId="21" fillId="0" borderId="0" xfId="2" applyFont="1" applyAlignment="1">
      <alignment horizontal="left" indent="1"/>
    </xf>
  </cellXfs>
  <cellStyles count="5">
    <cellStyle name="Link" xfId="1" builtinId="8"/>
    <cellStyle name="Link 2" xfId="3" xr:uid="{373D9E40-AAC3-45C5-A501-CDCFAAABCD93}"/>
    <cellStyle name="Link 3" xfId="4" xr:uid="{65FF735D-6AB3-44A2-83DA-403150917E51}"/>
    <cellStyle name="Standard" xfId="0" builtinId="0"/>
    <cellStyle name="Standard 3" xfId="2" xr:uid="{EB098BAE-0B6B-4639-AA65-B00DCBC6AE54}"/>
  </cellStyles>
  <dxfs count="27">
    <dxf>
      <font>
        <b val="0"/>
        <i val="0"/>
        <strike val="0"/>
        <condense val="0"/>
        <extend val="0"/>
        <outline val="0"/>
        <shadow val="0"/>
        <u val="none"/>
        <vertAlign val="baseline"/>
        <sz val="11"/>
        <color theme="3"/>
        <name val="Calibri"/>
        <family val="2"/>
        <scheme val="minor"/>
      </font>
      <fill>
        <patternFill patternType="solid">
          <fgColor indexed="64"/>
          <bgColor theme="3" tint="0.79998168889431442"/>
        </patternFill>
      </fill>
      <alignment horizontal="center" vertical="top" textRotation="0" wrapText="0" indent="0" justifyLastLine="0" shrinkToFit="0" readingOrder="0"/>
      <border diagonalUp="0" diagonalDown="0" outline="0">
        <left style="thin">
          <color theme="2" tint="-0.24994659260841701"/>
        </left>
        <right/>
        <top style="thin">
          <color theme="2" tint="-0.24994659260841701"/>
        </top>
        <bottom/>
      </border>
    </dxf>
    <dxf>
      <font>
        <strike val="0"/>
        <outline val="0"/>
        <shadow val="0"/>
        <u val="none"/>
        <vertAlign val="baseline"/>
        <sz val="11"/>
        <color theme="3"/>
        <name val="Calibri"/>
        <family val="2"/>
        <scheme val="minor"/>
      </font>
      <numFmt numFmtId="19" formatCode="dd/mm/yyyy"/>
      <alignment horizontal="center" vertical="top" textRotation="0" wrapText="0" indent="0" justifyLastLine="0" shrinkToFit="0" readingOrder="0"/>
      <border diagonalUp="0" diagonalDown="0" outline="0">
        <left style="thin">
          <color theme="2" tint="-0.24994659260841701"/>
        </left>
        <right/>
        <top style="thin">
          <color theme="2" tint="-0.24994659260841701"/>
        </top>
        <bottom style="thin">
          <color theme="2" tint="-0.24994659260841701"/>
        </bottom>
      </border>
    </dxf>
    <dxf>
      <font>
        <b val="0"/>
        <i val="0"/>
        <strike val="0"/>
        <condense val="0"/>
        <extend val="0"/>
        <outline val="0"/>
        <shadow val="0"/>
        <u val="none"/>
        <vertAlign val="baseline"/>
        <sz val="11"/>
        <color theme="3"/>
        <name val="Calibri"/>
        <family val="2"/>
        <scheme val="minor"/>
      </font>
      <fill>
        <patternFill patternType="solid">
          <fgColor indexed="64"/>
          <bgColor theme="3" tint="0.79998168889431442"/>
        </patternFill>
      </fill>
      <alignment horizontal="center" vertical="top" textRotation="0" wrapText="0" indent="0" justifyLastLine="0" shrinkToFit="0" readingOrder="0"/>
      <border diagonalUp="0" diagonalDown="0" outline="0">
        <left style="thin">
          <color theme="2" tint="-0.24994659260841701"/>
        </left>
        <right style="thin">
          <color theme="2" tint="-0.24994659260841701"/>
        </right>
        <top style="thin">
          <color theme="2" tint="-0.24994659260841701"/>
        </top>
        <bottom/>
      </border>
    </dxf>
    <dxf>
      <font>
        <strike val="0"/>
        <outline val="0"/>
        <shadow val="0"/>
        <u val="none"/>
        <vertAlign val="baseline"/>
        <sz val="11"/>
        <color theme="3"/>
        <name val="Calibri"/>
        <family val="2"/>
        <scheme val="minor"/>
      </font>
      <numFmt numFmtId="164" formatCode="#,##0.00\ &quot;€&quot;"/>
      <alignment horizontal="center" vertical="top" textRotation="0" wrapText="0" indent="0"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b val="0"/>
        <i val="0"/>
        <strike val="0"/>
        <condense val="0"/>
        <extend val="0"/>
        <outline val="0"/>
        <shadow val="0"/>
        <u val="none"/>
        <vertAlign val="baseline"/>
        <sz val="11"/>
        <color theme="3"/>
        <name val="Calibri"/>
        <family val="2"/>
        <scheme val="minor"/>
      </font>
      <numFmt numFmtId="164" formatCode="#,##0.00\ &quot;€&quot;"/>
      <fill>
        <patternFill patternType="solid">
          <fgColor indexed="64"/>
          <bgColor theme="3" tint="0.79998168889431442"/>
        </patternFill>
      </fill>
      <alignment horizontal="right" vertical="top" textRotation="0" wrapText="0" indent="1" justifyLastLine="0" shrinkToFit="0" readingOrder="0"/>
      <border diagonalUp="0" diagonalDown="0" outline="0">
        <left style="thin">
          <color theme="2" tint="-0.24994659260841701"/>
        </left>
        <right style="thin">
          <color theme="2" tint="-0.24994659260841701"/>
        </right>
        <top/>
        <bottom/>
      </border>
    </dxf>
    <dxf>
      <font>
        <strike val="0"/>
        <outline val="0"/>
        <shadow val="0"/>
        <u val="none"/>
        <vertAlign val="baseline"/>
        <sz val="11"/>
        <color theme="3"/>
        <name val="Calibri"/>
        <family val="2"/>
        <scheme val="minor"/>
      </font>
      <numFmt numFmtId="164" formatCode="#,##0.00\ &quot;€&quot;"/>
      <alignment horizontal="right" vertical="top" textRotation="0" wrapText="0" indent="1" justifyLastLine="0" shrinkToFit="0" readingOrder="0"/>
      <border diagonalUp="0" diagonalDown="0" outline="0">
        <left style="thin">
          <color theme="2" tint="-0.24994659260841701"/>
        </left>
        <right/>
        <top style="thin">
          <color theme="2" tint="-0.24994659260841701"/>
        </top>
        <bottom style="thin">
          <color theme="2" tint="-0.24994659260841701"/>
        </bottom>
      </border>
    </dxf>
    <dxf>
      <font>
        <b val="0"/>
        <i val="0"/>
        <strike val="0"/>
        <condense val="0"/>
        <extend val="0"/>
        <outline val="0"/>
        <shadow val="0"/>
        <u val="none"/>
        <vertAlign val="baseline"/>
        <sz val="11"/>
        <color theme="3"/>
        <name val="Calibri"/>
        <family val="2"/>
        <scheme val="minor"/>
      </font>
      <fill>
        <patternFill patternType="solid">
          <fgColor indexed="64"/>
          <bgColor theme="3" tint="0.79998168889431442"/>
        </patternFill>
      </fill>
      <alignment horizontal="left" vertical="top" textRotation="0" wrapText="0" indent="1" justifyLastLine="0" shrinkToFit="0" readingOrder="0"/>
      <border diagonalUp="0" diagonalDown="0" outline="0">
        <left style="thin">
          <color theme="2" tint="-0.24994659260841701"/>
        </left>
        <right style="thin">
          <color theme="2" tint="-0.24994659260841701"/>
        </right>
        <top style="thin">
          <color theme="2" tint="-0.24994659260841701"/>
        </top>
        <bottom/>
      </border>
    </dxf>
    <dxf>
      <font>
        <strike val="0"/>
        <outline val="0"/>
        <shadow val="0"/>
        <u val="none"/>
        <vertAlign val="baseline"/>
        <sz val="11"/>
        <color theme="3"/>
        <name val="Calibri"/>
        <family val="2"/>
        <scheme val="minor"/>
      </font>
      <alignment horizontal="left" vertical="top" textRotation="0" wrapText="0" indent="1"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b val="0"/>
        <i val="0"/>
        <strike val="0"/>
        <condense val="0"/>
        <extend val="0"/>
        <outline val="0"/>
        <shadow val="0"/>
        <u val="none"/>
        <vertAlign val="baseline"/>
        <sz val="11"/>
        <color theme="3"/>
        <name val="Calibri"/>
        <family val="2"/>
        <scheme val="minor"/>
      </font>
      <numFmt numFmtId="164" formatCode="#,##0.00\ &quot;€&quot;"/>
      <fill>
        <patternFill patternType="solid">
          <fgColor indexed="64"/>
          <bgColor theme="3" tint="0.79998168889431442"/>
        </patternFill>
      </fill>
      <alignment horizontal="right" vertical="top" textRotation="0" wrapText="0" indent="1" justifyLastLine="0" shrinkToFit="0" readingOrder="0"/>
      <border diagonalUp="0" diagonalDown="0" outline="0">
        <left style="thin">
          <color theme="2" tint="-0.24994659260841701"/>
        </left>
        <right style="thin">
          <color theme="2" tint="-0.24994659260841701"/>
        </right>
        <top style="thin">
          <color theme="2" tint="-0.24994659260841701"/>
        </top>
        <bottom/>
      </border>
    </dxf>
    <dxf>
      <font>
        <strike val="0"/>
        <outline val="0"/>
        <shadow val="0"/>
        <u val="none"/>
        <vertAlign val="baseline"/>
        <sz val="11"/>
        <color theme="3"/>
        <name val="Calibri"/>
        <family val="2"/>
        <scheme val="minor"/>
      </font>
      <numFmt numFmtId="164" formatCode="#,##0.00\ &quot;€&quot;"/>
      <alignment horizontal="right" vertical="top" textRotation="0" wrapText="0" indent="1"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b val="0"/>
        <i val="0"/>
        <strike val="0"/>
        <condense val="0"/>
        <extend val="0"/>
        <outline val="0"/>
        <shadow val="0"/>
        <u val="none"/>
        <vertAlign val="baseline"/>
        <sz val="11"/>
        <color theme="3"/>
        <name val="Calibri"/>
        <family val="2"/>
        <scheme val="minor"/>
      </font>
      <fill>
        <patternFill patternType="solid">
          <fgColor indexed="64"/>
          <bgColor theme="3" tint="0.79998168889431442"/>
        </patternFill>
      </fill>
      <alignment horizontal="center" vertical="top" textRotation="0" wrapText="0" indent="0" justifyLastLine="0" shrinkToFit="0" readingOrder="0"/>
      <border diagonalUp="0" diagonalDown="0" outline="0">
        <left style="thin">
          <color theme="2" tint="-0.24994659260841701"/>
        </left>
        <right style="thin">
          <color theme="2" tint="-0.24994659260841701"/>
        </right>
        <top style="thin">
          <color theme="2" tint="-0.24994659260841701"/>
        </top>
        <bottom/>
      </border>
    </dxf>
    <dxf>
      <font>
        <strike val="0"/>
        <outline val="0"/>
        <shadow val="0"/>
        <u val="none"/>
        <vertAlign val="baseline"/>
        <sz val="11"/>
        <color theme="3"/>
        <name val="Calibri"/>
        <family val="2"/>
        <scheme val="minor"/>
      </font>
      <alignment horizontal="center" vertical="top" textRotation="0" wrapText="0" indent="0"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b val="0"/>
        <i val="0"/>
        <strike val="0"/>
        <condense val="0"/>
        <extend val="0"/>
        <outline val="0"/>
        <shadow val="0"/>
        <u val="none"/>
        <vertAlign val="baseline"/>
        <sz val="11"/>
        <color theme="3"/>
        <name val="Calibri"/>
        <family val="2"/>
        <scheme val="minor"/>
      </font>
      <fill>
        <patternFill patternType="solid">
          <fgColor indexed="64"/>
          <bgColor theme="3" tint="0.79998168889431442"/>
        </patternFill>
      </fill>
      <alignment horizontal="center" vertical="top" textRotation="0" wrapText="0" indent="0" justifyLastLine="0" shrinkToFit="0" readingOrder="0"/>
      <border diagonalUp="0" diagonalDown="0" outline="0">
        <left style="thin">
          <color theme="2" tint="-0.24994659260841701"/>
        </left>
        <right style="thin">
          <color theme="2" tint="-0.24994659260841701"/>
        </right>
        <top style="thin">
          <color theme="2" tint="-0.24994659260841701"/>
        </top>
        <bottom/>
      </border>
    </dxf>
    <dxf>
      <font>
        <strike val="0"/>
        <outline val="0"/>
        <shadow val="0"/>
        <u val="none"/>
        <vertAlign val="baseline"/>
        <sz val="11"/>
        <color theme="3"/>
        <name val="Calibri"/>
        <family val="2"/>
        <scheme val="minor"/>
      </font>
      <alignment horizontal="center" vertical="top" textRotation="0" wrapText="0" indent="0"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b val="0"/>
        <i val="0"/>
        <strike val="0"/>
        <condense val="0"/>
        <extend val="0"/>
        <outline val="0"/>
        <shadow val="0"/>
        <u val="none"/>
        <vertAlign val="baseline"/>
        <sz val="11"/>
        <color theme="3"/>
        <name val="Calibri"/>
        <family val="2"/>
        <scheme val="minor"/>
      </font>
      <fill>
        <patternFill patternType="solid">
          <fgColor indexed="64"/>
          <bgColor theme="3" tint="0.79998168889431442"/>
        </patternFill>
      </fill>
      <alignment horizontal="left" vertical="top" textRotation="0" wrapText="0" indent="1" justifyLastLine="0" shrinkToFit="0" readingOrder="0"/>
      <border diagonalUp="0" diagonalDown="0" outline="0">
        <left style="thin">
          <color theme="2" tint="-0.24994659260841701"/>
        </left>
        <right style="thin">
          <color theme="2" tint="-0.24994659260841701"/>
        </right>
        <top style="thin">
          <color theme="2" tint="-0.24994659260841701"/>
        </top>
        <bottom/>
      </border>
    </dxf>
    <dxf>
      <font>
        <strike val="0"/>
        <outline val="0"/>
        <shadow val="0"/>
        <u val="none"/>
        <vertAlign val="baseline"/>
        <sz val="11"/>
        <color theme="3"/>
        <name val="Calibri"/>
        <family val="2"/>
        <scheme val="minor"/>
      </font>
      <alignment horizontal="left" vertical="top" textRotation="0" wrapText="0" indent="1"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b val="0"/>
        <i val="0"/>
        <strike val="0"/>
        <condense val="0"/>
        <extend val="0"/>
        <outline val="0"/>
        <shadow val="0"/>
        <u val="none"/>
        <vertAlign val="baseline"/>
        <sz val="11"/>
        <color theme="3"/>
        <name val="Calibri"/>
        <family val="2"/>
        <scheme val="minor"/>
      </font>
      <fill>
        <patternFill patternType="solid">
          <fgColor indexed="64"/>
          <bgColor theme="3" tint="0.79998168889431442"/>
        </patternFill>
      </fill>
      <alignment horizontal="left" vertical="top" textRotation="0" wrapText="0" indent="1" justifyLastLine="0" shrinkToFit="0" readingOrder="0"/>
      <border diagonalUp="0" diagonalDown="0" outline="0">
        <left style="thin">
          <color theme="2" tint="-0.24994659260841701"/>
        </left>
        <right style="thin">
          <color theme="2" tint="-0.24994659260841701"/>
        </right>
        <top style="thin">
          <color theme="2" tint="-0.24994659260841701"/>
        </top>
        <bottom/>
      </border>
    </dxf>
    <dxf>
      <font>
        <strike val="0"/>
        <outline val="0"/>
        <shadow val="0"/>
        <u val="none"/>
        <vertAlign val="baseline"/>
        <sz val="11"/>
        <color theme="3"/>
        <name val="Calibri"/>
        <family val="2"/>
        <scheme val="minor"/>
      </font>
      <alignment horizontal="left" vertical="top" textRotation="0" wrapText="0" indent="1" justifyLastLine="0" shrinkToFit="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b val="0"/>
        <i val="0"/>
        <strike val="0"/>
        <condense val="0"/>
        <extend val="0"/>
        <outline val="0"/>
        <shadow val="0"/>
        <u val="none"/>
        <vertAlign val="baseline"/>
        <sz val="8"/>
        <color theme="3"/>
        <name val="Calibri"/>
        <family val="2"/>
        <scheme val="minor"/>
      </font>
      <fill>
        <patternFill patternType="solid">
          <fgColor indexed="64"/>
          <bgColor theme="3" tint="0.79998168889431442"/>
        </patternFill>
      </fill>
      <alignment horizontal="right" vertical="bottom" textRotation="0" wrapText="0" indent="1" justifyLastLine="0" shrinkToFit="0" readingOrder="0"/>
      <border diagonalUp="0" diagonalDown="0" outline="0">
        <left/>
        <right style="thin">
          <color theme="2" tint="-0.24994659260841701"/>
        </right>
        <top style="thin">
          <color theme="2" tint="-0.24994659260841701"/>
        </top>
        <bottom/>
      </border>
    </dxf>
    <dxf>
      <font>
        <strike val="0"/>
        <outline val="0"/>
        <shadow val="0"/>
        <u val="none"/>
        <vertAlign val="baseline"/>
        <sz val="11"/>
        <color theme="3"/>
        <name val="Calibri"/>
        <family val="2"/>
        <scheme val="minor"/>
      </font>
      <alignment horizontal="right" vertical="bottom" textRotation="0" wrapText="0" indent="1" justifyLastLine="0" shrinkToFit="0" readingOrder="0"/>
      <border diagonalUp="0" diagonalDown="0" outline="0">
        <left/>
        <right style="thin">
          <color theme="2" tint="-0.24994659260841701"/>
        </right>
        <top style="thin">
          <color theme="2" tint="-0.24994659260841701"/>
        </top>
        <bottom style="thin">
          <color theme="2" tint="-0.24994659260841701"/>
        </bottom>
      </border>
    </dxf>
    <dxf>
      <border outline="0">
        <top style="thin">
          <color theme="2" tint="-0.24994659260841701"/>
        </top>
      </border>
    </dxf>
    <dxf>
      <font>
        <strike val="0"/>
        <outline val="0"/>
        <shadow val="0"/>
        <u val="none"/>
        <vertAlign val="baseline"/>
        <sz val="11"/>
        <color theme="1"/>
        <name val="Calibri"/>
        <family val="2"/>
        <scheme val="minor"/>
      </font>
      <fill>
        <patternFill patternType="solid">
          <fgColor indexed="64"/>
          <bgColor theme="3" tint="0.79998168889431442"/>
        </patternFill>
      </fill>
    </dxf>
    <dxf>
      <border outline="0">
        <left style="thin">
          <color theme="2" tint="-0.24994659260841701"/>
        </left>
        <right style="thin">
          <color theme="2" tint="-0.24994659260841701"/>
        </right>
        <top style="thin">
          <color theme="2" tint="-0.24994659260841701"/>
        </top>
        <bottom style="thin">
          <color theme="2" tint="-0.24994659260841701"/>
        </bottom>
      </border>
    </dxf>
    <dxf>
      <font>
        <strike val="0"/>
        <outline val="0"/>
        <shadow val="0"/>
        <u val="none"/>
        <vertAlign val="baseline"/>
        <sz val="11"/>
        <color theme="3"/>
        <name val="Calibri"/>
        <family val="2"/>
        <scheme val="minor"/>
      </font>
    </dxf>
    <dxf>
      <border outline="0">
        <bottom style="thin">
          <color theme="2" tint="-0.24994659260841701"/>
        </bottom>
      </border>
    </dxf>
    <dxf>
      <font>
        <b val="0"/>
        <i val="0"/>
        <strike val="0"/>
        <condense val="0"/>
        <extend val="0"/>
        <outline val="0"/>
        <shadow val="0"/>
        <u val="none"/>
        <vertAlign val="baseline"/>
        <sz val="12"/>
        <color theme="0"/>
        <name val="Calibri Light"/>
        <family val="2"/>
        <scheme val="major"/>
      </font>
      <fill>
        <patternFill patternType="solid">
          <fgColor indexed="64"/>
          <bgColor theme="3"/>
        </patternFill>
      </fill>
      <alignment horizontal="left" vertical="bottom" textRotation="0" wrapText="0" indent="1" justifyLastLine="0" shrinkToFit="0" readingOrder="0"/>
      <border diagonalUp="0" diagonalDown="0" outline="0">
        <left style="thin">
          <color theme="2" tint="-0.24994659260841701"/>
        </left>
        <right style="thin">
          <color theme="2" tint="-0.24994659260841701"/>
        </right>
        <top/>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333BB313-E3CB-460E-ADC1-F10FB3AFB13C}"/>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Website%20-%20Alle_meine_Vorlagen.de\Hochgeladen\201%20Schlafprotokoll\Schlafprotokoll.xlsx" TargetMode="External"/><Relationship Id="rId1" Type="http://schemas.openxmlformats.org/officeDocument/2006/relationships/externalLinkPath" Target="file:///C:\Website%20-%20Alle_meine_Vorlagen.de\Hochgeladen\201%20Schlafprotokoll\Schlafprotoko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lafprotokoll"/>
      <sheetName val="Einstellungen"/>
      <sheetName val="Info"/>
    </sheetNames>
    <sheetDataSet>
      <sheetData sheetId="0"/>
      <sheetData sheetId="1">
        <row r="2">
          <cell r="C2">
            <v>2024</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55BEF4-9CC0-4016-A2F6-A384CBD283DF}" name="Tabelle1" displayName="Tabelle1" ref="B3:K24" totalsRowCount="1" headerRowDxfId="25" dataDxfId="23" totalsRowDxfId="21" headerRowBorderDxfId="24" tableBorderDxfId="22" totalsRowBorderDxfId="20">
  <autoFilter ref="B3:K23" xr:uid="{0E55BEF4-9CC0-4016-A2F6-A384CBD283DF}"/>
  <tableColumns count="10">
    <tableColumn id="1" xr3:uid="{4FB54717-8DC2-4630-9C2D-04C9679F6E08}" name="Pos." dataDxfId="19" totalsRowDxfId="18"/>
    <tableColumn id="2" xr3:uid="{DB1A9C20-30A2-4F43-8704-80C892D86CDF}" name="Abo von" totalsRowFunction="count" dataDxfId="17" totalsRowDxfId="16"/>
    <tableColumn id="3" xr3:uid="{AEE39E34-5D31-44AA-9CC5-D07F45E7E55C}" name="Bemerkung " dataDxfId="15" totalsRowDxfId="14"/>
    <tableColumn id="4" xr3:uid="{A8C3A4AA-09C4-485E-818C-C85E11E40DE3}" name="Abschlussdatum" dataDxfId="13" totalsRowDxfId="12"/>
    <tableColumn id="5" xr3:uid="{4B034184-9227-43CA-A3FE-85103BE92AED}" name="Enddatum" dataDxfId="11" totalsRowDxfId="10"/>
    <tableColumn id="7" xr3:uid="{BEF87338-94DD-481A-B58E-588022ED6BB9}" name="Kosten" dataDxfId="9" totalsRowDxfId="8"/>
    <tableColumn id="8" xr3:uid="{F5CD6AA8-9F09-42EA-876C-E71E631CF050}" name="Zahlungsweise" dataDxfId="7" totalsRowDxfId="6"/>
    <tableColumn id="10" xr3:uid="{9FB8D9DF-0500-4C42-9C8A-1985E2D19896}" name="Kosten pro Jahr" totalsRowFunction="sum" dataDxfId="5" totalsRowDxfId="4">
      <calculatedColumnFormula>IF(Tabelle1[[#This Row],[Zahlungsweise]]="jährlich",Tabelle1[[#This Row],[Kosten]],IF(Tabelle1[[#This Row],[Zahlungsweise]]="monatlich",Tabelle1[[#This Row],[Kosten]]*12,IF(Tabelle1[[#This Row],[Zahlungsweise]]="1/2-jährlich",Tabelle1[[#This Row],[Kosten]]*2,IF(Tabelle1[[#This Row],[Zahlungsweise]]="1/4-jährlich",Tabelle1[[#This Row],[Kosten]]*4,""))))</calculatedColumnFormula>
    </tableColumn>
    <tableColumn id="11" xr3:uid="{0D6D6A93-44B8-4D94-BD3E-9A6D0A92C9AA}" name="Abo beenden durch" dataDxfId="3" totalsRowDxfId="2"/>
    <tableColumn id="9" xr3:uid="{13256545-B174-4E3B-8241-07F563E6D1C0}" name="Kündigung " dataDxfId="1" totalsRowDxfId="0"/>
  </tableColumns>
  <tableStyleInfo name="TableStyleLight7"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drawing" Target="../drawings/drawing1.xm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printerSettings" Target="../printerSettings/printerSettings2.bin"/><Relationship Id="rId5" Type="http://schemas.openxmlformats.org/officeDocument/2006/relationships/hyperlink" Target="https://www.alle-meine-vorlagen.de/" TargetMode="External"/><Relationship Id="rId10" Type="http://schemas.openxmlformats.org/officeDocument/2006/relationships/hyperlink" Target="https://www.alle-meine-vorlagen.de/arbeitszeiterfassung-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6"/>
  <sheetViews>
    <sheetView showGridLines="0" tabSelected="1" workbookViewId="0">
      <selection activeCell="C4" sqref="C4"/>
    </sheetView>
  </sheetViews>
  <sheetFormatPr baseColWidth="10" defaultRowHeight="15"/>
  <cols>
    <col min="1" max="1" width="2.7109375" customWidth="1"/>
    <col min="2" max="2" width="7.42578125" customWidth="1"/>
    <col min="3" max="3" width="26" customWidth="1"/>
    <col min="4" max="4" width="37.5703125" customWidth="1"/>
    <col min="5" max="5" width="21.85546875" bestFit="1" customWidth="1"/>
    <col min="6" max="7" width="20.42578125" customWidth="1"/>
    <col min="8" max="9" width="21.28515625" customWidth="1"/>
    <col min="10" max="10" width="26.85546875" bestFit="1" customWidth="1"/>
    <col min="11" max="11" width="16.5703125" bestFit="1" customWidth="1"/>
    <col min="12" max="12" width="2.7109375" customWidth="1"/>
    <col min="14" max="14" width="14.140625" bestFit="1" customWidth="1"/>
    <col min="15" max="15" width="3.85546875" customWidth="1"/>
    <col min="16" max="16" width="22.42578125" bestFit="1" customWidth="1"/>
  </cols>
  <sheetData>
    <row r="1" spans="2:16" ht="31.5">
      <c r="B1" s="1" t="s">
        <v>0</v>
      </c>
    </row>
    <row r="2" spans="2:16">
      <c r="I2" s="29" t="s">
        <v>29</v>
      </c>
      <c r="J2" s="29"/>
      <c r="K2" s="29"/>
    </row>
    <row r="3" spans="2:16" ht="15.75">
      <c r="B3" s="6" t="s">
        <v>5</v>
      </c>
      <c r="C3" s="7" t="s">
        <v>1</v>
      </c>
      <c r="D3" s="7" t="s">
        <v>4</v>
      </c>
      <c r="E3" s="7" t="s">
        <v>2</v>
      </c>
      <c r="F3" s="7" t="s">
        <v>22</v>
      </c>
      <c r="G3" s="7" t="s">
        <v>14</v>
      </c>
      <c r="H3" s="7" t="s">
        <v>3</v>
      </c>
      <c r="I3" s="8" t="s">
        <v>27</v>
      </c>
      <c r="J3" s="7" t="s">
        <v>23</v>
      </c>
      <c r="K3" s="8" t="s">
        <v>6</v>
      </c>
      <c r="N3" s="5" t="s">
        <v>3</v>
      </c>
      <c r="P3" s="5" t="s">
        <v>24</v>
      </c>
    </row>
    <row r="4" spans="2:16">
      <c r="B4" s="12">
        <v>1</v>
      </c>
      <c r="C4" s="13" t="s">
        <v>7</v>
      </c>
      <c r="D4" s="13" t="s">
        <v>11</v>
      </c>
      <c r="E4" s="14">
        <v>45292</v>
      </c>
      <c r="F4" s="14">
        <v>45657</v>
      </c>
      <c r="G4" s="15">
        <v>100</v>
      </c>
      <c r="H4" s="13" t="s">
        <v>13</v>
      </c>
      <c r="I4" s="16">
        <f>IF(Tabelle1[[#This Row],[Zahlungsweise]]="jährlich",Tabelle1[[#This Row],[Kosten]],IF(Tabelle1[[#This Row],[Zahlungsweise]]="monatlich",Tabelle1[[#This Row],[Kosten]]*12,IF(Tabelle1[[#This Row],[Zahlungsweise]]="1/2-jährlich",Tabelle1[[#This Row],[Kosten]]*2,IF(Tabelle1[[#This Row],[Zahlungsweise]]="1/4-jährlich",Tabelle1[[#This Row],[Kosten]]*4,""))))</f>
        <v>100</v>
      </c>
      <c r="J4" s="14" t="s">
        <v>26</v>
      </c>
      <c r="K4" s="11">
        <v>45627</v>
      </c>
      <c r="N4" s="2" t="s">
        <v>12</v>
      </c>
      <c r="P4" s="2" t="s">
        <v>25</v>
      </c>
    </row>
    <row r="5" spans="2:16">
      <c r="B5" s="12">
        <v>2</v>
      </c>
      <c r="C5" s="13" t="s">
        <v>8</v>
      </c>
      <c r="D5" s="13" t="s">
        <v>15</v>
      </c>
      <c r="E5" s="14">
        <v>44927</v>
      </c>
      <c r="F5" s="14" t="s">
        <v>28</v>
      </c>
      <c r="G5" s="15">
        <v>50</v>
      </c>
      <c r="H5" s="13" t="s">
        <v>13</v>
      </c>
      <c r="I5" s="16">
        <f>IF(Tabelle1[[#This Row],[Zahlungsweise]]="jährlich",Tabelle1[[#This Row],[Kosten]],IF(Tabelle1[[#This Row],[Zahlungsweise]]="monatlich",Tabelle1[[#This Row],[Kosten]]*12,IF(Tabelle1[[#This Row],[Zahlungsweise]]="1/2-jährlich",Tabelle1[[#This Row],[Kosten]]*2,IF(Tabelle1[[#This Row],[Zahlungsweise]]="1/4-jährlich",Tabelle1[[#This Row],[Kosten]]*4,""))))</f>
        <v>50</v>
      </c>
      <c r="J5" s="14" t="s">
        <v>26</v>
      </c>
      <c r="K5" s="11">
        <v>45292</v>
      </c>
      <c r="N5" s="3" t="s">
        <v>13</v>
      </c>
      <c r="P5" s="3" t="s">
        <v>26</v>
      </c>
    </row>
    <row r="6" spans="2:16">
      <c r="B6" s="12">
        <v>3</v>
      </c>
      <c r="C6" s="13" t="s">
        <v>9</v>
      </c>
      <c r="D6" s="13" t="s">
        <v>16</v>
      </c>
      <c r="E6" s="14">
        <v>45306</v>
      </c>
      <c r="F6" s="14" t="s">
        <v>28</v>
      </c>
      <c r="G6" s="15">
        <v>10.9</v>
      </c>
      <c r="H6" s="13" t="s">
        <v>12</v>
      </c>
      <c r="I6" s="16">
        <f>IF(Tabelle1[[#This Row],[Zahlungsweise]]="jährlich",Tabelle1[[#This Row],[Kosten]],IF(Tabelle1[[#This Row],[Zahlungsweise]]="monatlich",Tabelle1[[#This Row],[Kosten]]*12,IF(Tabelle1[[#This Row],[Zahlungsweise]]="1/2-jährlich",Tabelle1[[#This Row],[Kosten]]*2,IF(Tabelle1[[#This Row],[Zahlungsweise]]="1/4-jährlich",Tabelle1[[#This Row],[Kosten]]*4,""))))</f>
        <v>130.80000000000001</v>
      </c>
      <c r="J6" s="14" t="s">
        <v>25</v>
      </c>
      <c r="K6" s="11"/>
      <c r="N6" s="3" t="s">
        <v>20</v>
      </c>
      <c r="P6" s="3"/>
    </row>
    <row r="7" spans="2:16">
      <c r="B7" s="12">
        <v>4</v>
      </c>
      <c r="C7" s="13" t="s">
        <v>10</v>
      </c>
      <c r="D7" s="13" t="s">
        <v>17</v>
      </c>
      <c r="E7" s="14">
        <v>45311</v>
      </c>
      <c r="F7" s="14" t="s">
        <v>28</v>
      </c>
      <c r="G7" s="15">
        <v>8.6999999999999993</v>
      </c>
      <c r="H7" s="13" t="s">
        <v>12</v>
      </c>
      <c r="I7" s="16">
        <f>IF(Tabelle1[[#This Row],[Zahlungsweise]]="jährlich",Tabelle1[[#This Row],[Kosten]],IF(Tabelle1[[#This Row],[Zahlungsweise]]="monatlich",Tabelle1[[#This Row],[Kosten]]*12,IF(Tabelle1[[#This Row],[Zahlungsweise]]="1/2-jährlich",Tabelle1[[#This Row],[Kosten]]*2,IF(Tabelle1[[#This Row],[Zahlungsweise]]="1/4-jährlich",Tabelle1[[#This Row],[Kosten]]*4,""))))</f>
        <v>104.39999999999999</v>
      </c>
      <c r="J7" s="14" t="s">
        <v>25</v>
      </c>
      <c r="K7" s="11"/>
      <c r="N7" s="3" t="s">
        <v>21</v>
      </c>
      <c r="P7" s="3"/>
    </row>
    <row r="8" spans="2:16">
      <c r="B8" s="12">
        <v>5</v>
      </c>
      <c r="C8" s="13" t="s">
        <v>18</v>
      </c>
      <c r="D8" s="13" t="s">
        <v>19</v>
      </c>
      <c r="E8" s="14">
        <v>44967</v>
      </c>
      <c r="F8" s="14" t="s">
        <v>28</v>
      </c>
      <c r="G8" s="15">
        <v>12.9</v>
      </c>
      <c r="H8" s="13" t="s">
        <v>21</v>
      </c>
      <c r="I8" s="16">
        <f>IF(Tabelle1[[#This Row],[Zahlungsweise]]="jährlich",Tabelle1[[#This Row],[Kosten]],IF(Tabelle1[[#This Row],[Zahlungsweise]]="monatlich",Tabelle1[[#This Row],[Kosten]]*12,IF(Tabelle1[[#This Row],[Zahlungsweise]]="1/2-jährlich",Tabelle1[[#This Row],[Kosten]]*2,IF(Tabelle1[[#This Row],[Zahlungsweise]]="1/4-jährlich",Tabelle1[[#This Row],[Kosten]]*4,""))))</f>
        <v>51.6</v>
      </c>
      <c r="J8" s="14" t="s">
        <v>26</v>
      </c>
      <c r="K8" s="11">
        <v>45306</v>
      </c>
      <c r="N8" s="3"/>
      <c r="P8" s="3"/>
    </row>
    <row r="9" spans="2:16">
      <c r="B9" s="12">
        <v>6</v>
      </c>
      <c r="C9" s="13"/>
      <c r="D9" s="13"/>
      <c r="E9" s="17"/>
      <c r="F9" s="17"/>
      <c r="G9" s="15"/>
      <c r="H9" s="13"/>
      <c r="I9" s="16" t="str">
        <f>IF(Tabelle1[[#This Row],[Zahlungsweise]]="jährlich",Tabelle1[[#This Row],[Kosten]],IF(Tabelle1[[#This Row],[Zahlungsweise]]="monatlich",Tabelle1[[#This Row],[Kosten]]*12,IF(Tabelle1[[#This Row],[Zahlungsweise]]="1/2-jährlich",Tabelle1[[#This Row],[Kosten]]*2,IF(Tabelle1[[#This Row],[Zahlungsweise]]="1/4-jährlich",Tabelle1[[#This Row],[Kosten]]*4,""))))</f>
        <v/>
      </c>
      <c r="J9" s="17"/>
      <c r="K9" s="11"/>
      <c r="N9" s="3"/>
      <c r="P9" s="3"/>
    </row>
    <row r="10" spans="2:16">
      <c r="B10" s="12">
        <v>7</v>
      </c>
      <c r="C10" s="13"/>
      <c r="D10" s="13"/>
      <c r="E10" s="17"/>
      <c r="F10" s="17"/>
      <c r="G10" s="15"/>
      <c r="H10" s="13"/>
      <c r="I10" s="16" t="str">
        <f>IF(Tabelle1[[#This Row],[Zahlungsweise]]="jährlich",Tabelle1[[#This Row],[Kosten]],IF(Tabelle1[[#This Row],[Zahlungsweise]]="monatlich",Tabelle1[[#This Row],[Kosten]]*12,IF(Tabelle1[[#This Row],[Zahlungsweise]]="1/2-jährlich",Tabelle1[[#This Row],[Kosten]]*2,IF(Tabelle1[[#This Row],[Zahlungsweise]]="1/4-jährlich",Tabelle1[[#This Row],[Kosten]]*4,""))))</f>
        <v/>
      </c>
      <c r="J10" s="17"/>
      <c r="K10" s="11"/>
      <c r="N10" s="3"/>
      <c r="P10" s="3"/>
    </row>
    <row r="11" spans="2:16">
      <c r="B11" s="12">
        <v>8</v>
      </c>
      <c r="C11" s="13"/>
      <c r="D11" s="13"/>
      <c r="E11" s="17"/>
      <c r="F11" s="17"/>
      <c r="G11" s="15"/>
      <c r="H11" s="13"/>
      <c r="I11" s="16" t="str">
        <f>IF(Tabelle1[[#This Row],[Zahlungsweise]]="jährlich",Tabelle1[[#This Row],[Kosten]],IF(Tabelle1[[#This Row],[Zahlungsweise]]="monatlich",Tabelle1[[#This Row],[Kosten]]*12,IF(Tabelle1[[#This Row],[Zahlungsweise]]="1/2-jährlich",Tabelle1[[#This Row],[Kosten]]*2,IF(Tabelle1[[#This Row],[Zahlungsweise]]="1/4-jährlich",Tabelle1[[#This Row],[Kosten]]*4,""))))</f>
        <v/>
      </c>
      <c r="J11" s="17"/>
      <c r="K11" s="11"/>
      <c r="N11" s="4"/>
      <c r="P11" s="4"/>
    </row>
    <row r="12" spans="2:16">
      <c r="B12" s="12">
        <v>9</v>
      </c>
      <c r="C12" s="13"/>
      <c r="D12" s="13"/>
      <c r="E12" s="17"/>
      <c r="F12" s="17"/>
      <c r="G12" s="15"/>
      <c r="H12" s="13"/>
      <c r="I12" s="16" t="str">
        <f>IF(Tabelle1[[#This Row],[Zahlungsweise]]="jährlich",Tabelle1[[#This Row],[Kosten]],IF(Tabelle1[[#This Row],[Zahlungsweise]]="monatlich",Tabelle1[[#This Row],[Kosten]]*12,IF(Tabelle1[[#This Row],[Zahlungsweise]]="1/2-jährlich",Tabelle1[[#This Row],[Kosten]]*2,IF(Tabelle1[[#This Row],[Zahlungsweise]]="1/4-jährlich",Tabelle1[[#This Row],[Kosten]]*4,""))))</f>
        <v/>
      </c>
      <c r="J12" s="17"/>
      <c r="K12" s="11"/>
    </row>
    <row r="13" spans="2:16">
      <c r="B13" s="12">
        <v>10</v>
      </c>
      <c r="C13" s="13"/>
      <c r="D13" s="13"/>
      <c r="E13" s="17"/>
      <c r="F13" s="17"/>
      <c r="G13" s="15"/>
      <c r="H13" s="13"/>
      <c r="I13" s="16" t="str">
        <f>IF(Tabelle1[[#This Row],[Zahlungsweise]]="jährlich",Tabelle1[[#This Row],[Kosten]],IF(Tabelle1[[#This Row],[Zahlungsweise]]="monatlich",Tabelle1[[#This Row],[Kosten]]*12,IF(Tabelle1[[#This Row],[Zahlungsweise]]="1/2-jährlich",Tabelle1[[#This Row],[Kosten]]*2,IF(Tabelle1[[#This Row],[Zahlungsweise]]="1/4-jährlich",Tabelle1[[#This Row],[Kosten]]*4,""))))</f>
        <v/>
      </c>
      <c r="J13" s="17"/>
      <c r="K13" s="11"/>
    </row>
    <row r="14" spans="2:16">
      <c r="B14" s="12">
        <v>11</v>
      </c>
      <c r="C14" s="13"/>
      <c r="D14" s="13"/>
      <c r="E14" s="17"/>
      <c r="F14" s="17"/>
      <c r="G14" s="15"/>
      <c r="H14" s="13"/>
      <c r="I14" s="16" t="str">
        <f>IF(Tabelle1[[#This Row],[Zahlungsweise]]="jährlich",Tabelle1[[#This Row],[Kosten]],IF(Tabelle1[[#This Row],[Zahlungsweise]]="monatlich",Tabelle1[[#This Row],[Kosten]]*12,IF(Tabelle1[[#This Row],[Zahlungsweise]]="1/2-jährlich",Tabelle1[[#This Row],[Kosten]]*2,IF(Tabelle1[[#This Row],[Zahlungsweise]]="1/4-jährlich",Tabelle1[[#This Row],[Kosten]]*4,""))))</f>
        <v/>
      </c>
      <c r="J14" s="17"/>
      <c r="K14" s="11"/>
    </row>
    <row r="15" spans="2:16">
      <c r="B15" s="12">
        <v>12</v>
      </c>
      <c r="C15" s="13"/>
      <c r="D15" s="13"/>
      <c r="E15" s="17"/>
      <c r="F15" s="17"/>
      <c r="G15" s="15"/>
      <c r="H15" s="13"/>
      <c r="I15" s="16" t="str">
        <f>IF(Tabelle1[[#This Row],[Zahlungsweise]]="jährlich",Tabelle1[[#This Row],[Kosten]],IF(Tabelle1[[#This Row],[Zahlungsweise]]="monatlich",Tabelle1[[#This Row],[Kosten]]*12,IF(Tabelle1[[#This Row],[Zahlungsweise]]="1/2-jährlich",Tabelle1[[#This Row],[Kosten]]*2,IF(Tabelle1[[#This Row],[Zahlungsweise]]="1/4-jährlich",Tabelle1[[#This Row],[Kosten]]*4,""))))</f>
        <v/>
      </c>
      <c r="J15" s="17"/>
      <c r="K15" s="11"/>
    </row>
    <row r="16" spans="2:16">
      <c r="B16" s="12">
        <v>13</v>
      </c>
      <c r="C16" s="13"/>
      <c r="D16" s="13"/>
      <c r="E16" s="17"/>
      <c r="F16" s="17"/>
      <c r="G16" s="15"/>
      <c r="H16" s="13"/>
      <c r="I16" s="16" t="str">
        <f>IF(Tabelle1[[#This Row],[Zahlungsweise]]="jährlich",Tabelle1[[#This Row],[Kosten]],IF(Tabelle1[[#This Row],[Zahlungsweise]]="monatlich",Tabelle1[[#This Row],[Kosten]]*12,IF(Tabelle1[[#This Row],[Zahlungsweise]]="1/2-jährlich",Tabelle1[[#This Row],[Kosten]]*2,IF(Tabelle1[[#This Row],[Zahlungsweise]]="1/4-jährlich",Tabelle1[[#This Row],[Kosten]]*4,""))))</f>
        <v/>
      </c>
      <c r="J16" s="17"/>
      <c r="K16" s="11"/>
    </row>
    <row r="17" spans="2:11">
      <c r="B17" s="12">
        <v>14</v>
      </c>
      <c r="C17" s="13"/>
      <c r="D17" s="13"/>
      <c r="E17" s="17"/>
      <c r="F17" s="17"/>
      <c r="G17" s="15"/>
      <c r="H17" s="13"/>
      <c r="I17" s="16" t="str">
        <f>IF(Tabelle1[[#This Row],[Zahlungsweise]]="jährlich",Tabelle1[[#This Row],[Kosten]],IF(Tabelle1[[#This Row],[Zahlungsweise]]="monatlich",Tabelle1[[#This Row],[Kosten]]*12,IF(Tabelle1[[#This Row],[Zahlungsweise]]="1/2-jährlich",Tabelle1[[#This Row],[Kosten]]*2,IF(Tabelle1[[#This Row],[Zahlungsweise]]="1/4-jährlich",Tabelle1[[#This Row],[Kosten]]*4,""))))</f>
        <v/>
      </c>
      <c r="J17" s="17"/>
      <c r="K17" s="11"/>
    </row>
    <row r="18" spans="2:11">
      <c r="B18" s="12">
        <v>15</v>
      </c>
      <c r="C18" s="13"/>
      <c r="D18" s="13"/>
      <c r="E18" s="17"/>
      <c r="F18" s="17"/>
      <c r="G18" s="15"/>
      <c r="H18" s="13"/>
      <c r="I18" s="16" t="str">
        <f>IF(Tabelle1[[#This Row],[Zahlungsweise]]="jährlich",Tabelle1[[#This Row],[Kosten]],IF(Tabelle1[[#This Row],[Zahlungsweise]]="monatlich",Tabelle1[[#This Row],[Kosten]]*12,IF(Tabelle1[[#This Row],[Zahlungsweise]]="1/2-jährlich",Tabelle1[[#This Row],[Kosten]]*2,IF(Tabelle1[[#This Row],[Zahlungsweise]]="1/4-jährlich",Tabelle1[[#This Row],[Kosten]]*4,""))))</f>
        <v/>
      </c>
      <c r="J18" s="17"/>
      <c r="K18" s="11"/>
    </row>
    <row r="19" spans="2:11">
      <c r="B19" s="12">
        <v>16</v>
      </c>
      <c r="C19" s="13"/>
      <c r="D19" s="13"/>
      <c r="E19" s="17"/>
      <c r="F19" s="17"/>
      <c r="G19" s="15"/>
      <c r="H19" s="13"/>
      <c r="I19" s="16" t="str">
        <f>IF(Tabelle1[[#This Row],[Zahlungsweise]]="jährlich",Tabelle1[[#This Row],[Kosten]],IF(Tabelle1[[#This Row],[Zahlungsweise]]="monatlich",Tabelle1[[#This Row],[Kosten]]*12,IF(Tabelle1[[#This Row],[Zahlungsweise]]="1/2-jährlich",Tabelle1[[#This Row],[Kosten]]*2,IF(Tabelle1[[#This Row],[Zahlungsweise]]="1/4-jährlich",Tabelle1[[#This Row],[Kosten]]*4,""))))</f>
        <v/>
      </c>
      <c r="J19" s="17"/>
      <c r="K19" s="11"/>
    </row>
    <row r="20" spans="2:11">
      <c r="B20" s="12">
        <v>17</v>
      </c>
      <c r="C20" s="13"/>
      <c r="D20" s="13"/>
      <c r="E20" s="17"/>
      <c r="F20" s="17"/>
      <c r="G20" s="15"/>
      <c r="H20" s="13"/>
      <c r="I20" s="16" t="str">
        <f>IF(Tabelle1[[#This Row],[Zahlungsweise]]="jährlich",Tabelle1[[#This Row],[Kosten]],IF(Tabelle1[[#This Row],[Zahlungsweise]]="monatlich",Tabelle1[[#This Row],[Kosten]]*12,IF(Tabelle1[[#This Row],[Zahlungsweise]]="1/2-jährlich",Tabelle1[[#This Row],[Kosten]]*2,IF(Tabelle1[[#This Row],[Zahlungsweise]]="1/4-jährlich",Tabelle1[[#This Row],[Kosten]]*4,""))))</f>
        <v/>
      </c>
      <c r="J20" s="17"/>
      <c r="K20" s="11"/>
    </row>
    <row r="21" spans="2:11">
      <c r="B21" s="12">
        <v>18</v>
      </c>
      <c r="C21" s="13"/>
      <c r="D21" s="13"/>
      <c r="E21" s="17"/>
      <c r="F21" s="17"/>
      <c r="G21" s="15"/>
      <c r="H21" s="13"/>
      <c r="I21" s="16" t="str">
        <f>IF(Tabelle1[[#This Row],[Zahlungsweise]]="jährlich",Tabelle1[[#This Row],[Kosten]],IF(Tabelle1[[#This Row],[Zahlungsweise]]="monatlich",Tabelle1[[#This Row],[Kosten]]*12,IF(Tabelle1[[#This Row],[Zahlungsweise]]="1/2-jährlich",Tabelle1[[#This Row],[Kosten]]*2,IF(Tabelle1[[#This Row],[Zahlungsweise]]="1/4-jährlich",Tabelle1[[#This Row],[Kosten]]*4,""))))</f>
        <v/>
      </c>
      <c r="J21" s="17"/>
      <c r="K21" s="11"/>
    </row>
    <row r="22" spans="2:11">
      <c r="B22" s="12">
        <v>19</v>
      </c>
      <c r="C22" s="13"/>
      <c r="D22" s="13"/>
      <c r="E22" s="17"/>
      <c r="F22" s="17"/>
      <c r="G22" s="15"/>
      <c r="H22" s="13"/>
      <c r="I22" s="16" t="str">
        <f>IF(Tabelle1[[#This Row],[Zahlungsweise]]="jährlich",Tabelle1[[#This Row],[Kosten]],IF(Tabelle1[[#This Row],[Zahlungsweise]]="monatlich",Tabelle1[[#This Row],[Kosten]]*12,IF(Tabelle1[[#This Row],[Zahlungsweise]]="1/2-jährlich",Tabelle1[[#This Row],[Kosten]]*2,IF(Tabelle1[[#This Row],[Zahlungsweise]]="1/4-jährlich",Tabelle1[[#This Row],[Kosten]]*4,""))))</f>
        <v/>
      </c>
      <c r="J22" s="17"/>
      <c r="K22" s="11"/>
    </row>
    <row r="23" spans="2:11">
      <c r="B23" s="18">
        <v>20</v>
      </c>
      <c r="C23" s="19"/>
      <c r="D23" s="19"/>
      <c r="E23" s="20"/>
      <c r="F23" s="20"/>
      <c r="G23" s="21"/>
      <c r="H23" s="19"/>
      <c r="I23" s="16" t="str">
        <f>IF(Tabelle1[[#This Row],[Zahlungsweise]]="jährlich",Tabelle1[[#This Row],[Kosten]],IF(Tabelle1[[#This Row],[Zahlungsweise]]="monatlich",Tabelle1[[#This Row],[Kosten]]*12,IF(Tabelle1[[#This Row],[Zahlungsweise]]="1/2-jährlich",Tabelle1[[#This Row],[Kosten]]*2,IF(Tabelle1[[#This Row],[Zahlungsweise]]="1/4-jährlich",Tabelle1[[#This Row],[Kosten]]*4,""))))</f>
        <v/>
      </c>
      <c r="J23" s="20"/>
      <c r="K23" s="22"/>
    </row>
    <row r="24" spans="2:11">
      <c r="B24" s="23"/>
      <c r="C24" s="24">
        <f>SUBTOTAL(103,Tabelle1[Abo von])</f>
        <v>5</v>
      </c>
      <c r="D24" s="24"/>
      <c r="E24" s="25"/>
      <c r="F24" s="25"/>
      <c r="G24" s="26"/>
      <c r="H24" s="24"/>
      <c r="I24" s="27">
        <f>SUBTOTAL(109,Tabelle1[Kosten pro Jahr])</f>
        <v>436.8</v>
      </c>
      <c r="J24" s="25"/>
      <c r="K24" s="28"/>
    </row>
    <row r="28" spans="2:11">
      <c r="I28" s="9"/>
    </row>
    <row r="29" spans="2:11">
      <c r="I29" s="10"/>
    </row>
    <row r="30" spans="2:11">
      <c r="I30" s="10"/>
    </row>
    <row r="31" spans="2:11">
      <c r="I31" s="10"/>
    </row>
    <row r="32" spans="2:11">
      <c r="I32" s="10"/>
    </row>
    <row r="33" spans="9:9">
      <c r="I33" s="10"/>
    </row>
    <row r="34" spans="9:9">
      <c r="I34" s="10"/>
    </row>
    <row r="35" spans="9:9">
      <c r="I35" s="10"/>
    </row>
    <row r="36" spans="9:9">
      <c r="I36" s="10"/>
    </row>
  </sheetData>
  <mergeCells count="1">
    <mergeCell ref="I2:K2"/>
  </mergeCells>
  <conditionalFormatting sqref="K4:K23">
    <cfRule type="expression" dxfId="26" priority="1">
      <formula>AND($K4&lt;=TODAY())</formula>
    </cfRule>
  </conditionalFormatting>
  <dataValidations count="3">
    <dataValidation showInputMessage="1" showErrorMessage="1" sqref="I4:I23" xr:uid="{F4E35396-0858-4B69-B524-76F8EA63DB14}"/>
    <dataValidation type="list" showInputMessage="1" showErrorMessage="1" sqref="H4:H23" xr:uid="{00000000-0002-0000-0000-000000000000}">
      <formula1>$N$4:$N$11</formula1>
    </dataValidation>
    <dataValidation type="list" showInputMessage="1" showErrorMessage="1" sqref="J4:J23" xr:uid="{A9AAF4E9-0E7E-4B15-8E22-A0B41DEA3C8C}">
      <formula1>$P$4:$P$11</formula1>
    </dataValidation>
  </dataValidations>
  <hyperlinks>
    <hyperlink ref="I2:K2" r:id="rId1" display="kostenlose Vorlage von: alle-meine-vorlangen.de" xr:uid="{8BAAF130-9F7D-425B-A4D1-557C293DC24F}"/>
  </hyperlinks>
  <pageMargins left="0.39370078740157483" right="0.39370078740157483" top="0.78740157480314965" bottom="0.78740157480314965" header="0.31496062992125984" footer="0.31496062992125984"/>
  <pageSetup paperSize="9" scale="61" orientation="landscape" r:id="rId2"/>
  <ignoredErrors>
    <ignoredError sqref="H9:H23 J9:J24" listDataValidation="1"/>
  </ignoredErrors>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3307B-2CC8-4716-A954-1CF9667C3EF5}">
  <dimension ref="A1:E46"/>
  <sheetViews>
    <sheetView showGridLines="0" workbookViewId="0">
      <selection activeCell="A14" sqref="A14"/>
    </sheetView>
  </sheetViews>
  <sheetFormatPr baseColWidth="10" defaultColWidth="0" defaultRowHeight="0" customHeight="1" zeroHeight="1"/>
  <cols>
    <col min="1" max="1" width="66.140625" style="31" customWidth="1"/>
    <col min="2" max="4" width="11.42578125" style="31" customWidth="1"/>
    <col min="5" max="5" width="23.28515625" style="31" customWidth="1"/>
    <col min="6" max="16384" width="11.42578125" style="31" hidden="1"/>
  </cols>
  <sheetData>
    <row r="1" spans="1:5" ht="20.25">
      <c r="A1" s="30" t="s">
        <v>70</v>
      </c>
      <c r="C1" s="32"/>
    </row>
    <row r="2" spans="1:5" ht="15">
      <c r="A2" s="33" t="s">
        <v>30</v>
      </c>
    </row>
    <row r="3" spans="1:5" ht="15.75" customHeight="1">
      <c r="A3" s="34"/>
      <c r="B3" s="34"/>
      <c r="C3" s="34"/>
    </row>
    <row r="4" spans="1:5" ht="15">
      <c r="A4" s="35" t="s">
        <v>31</v>
      </c>
      <c r="B4" s="36"/>
      <c r="C4" s="37"/>
      <c r="D4" s="38"/>
      <c r="E4" s="38"/>
    </row>
    <row r="5" spans="1:5" ht="99.75">
      <c r="A5" s="39" t="s">
        <v>71</v>
      </c>
    </row>
    <row r="6" spans="1:5" ht="15">
      <c r="A6" s="40"/>
    </row>
    <row r="7" spans="1:5" ht="15">
      <c r="A7" s="41"/>
      <c r="B7" s="42"/>
    </row>
    <row r="8" spans="1:5" ht="15">
      <c r="A8" s="35" t="s">
        <v>32</v>
      </c>
      <c r="B8" s="36"/>
      <c r="C8" s="36"/>
      <c r="D8" s="38"/>
      <c r="E8" s="38"/>
    </row>
    <row r="9" spans="1:5" ht="42.75">
      <c r="A9" s="39" t="s">
        <v>72</v>
      </c>
    </row>
    <row r="10" spans="1:5" ht="15">
      <c r="A10" s="43"/>
      <c r="B10" s="42"/>
    </row>
    <row r="11" spans="1:5" ht="15">
      <c r="A11" s="35" t="s">
        <v>33</v>
      </c>
      <c r="B11" s="44"/>
      <c r="C11" s="44"/>
      <c r="D11" s="38"/>
      <c r="E11" s="38"/>
    </row>
    <row r="12" spans="1:5" ht="28.5">
      <c r="A12" s="39" t="s">
        <v>34</v>
      </c>
    </row>
    <row r="13" spans="1:5" ht="15">
      <c r="A13" s="45"/>
    </row>
    <row r="14" spans="1:5" ht="15">
      <c r="A14" s="39"/>
      <c r="B14" s="42"/>
    </row>
    <row r="15" spans="1:5" ht="15.75" thickBot="1">
      <c r="A15" s="46"/>
      <c r="B15" s="47"/>
      <c r="C15" s="46"/>
      <c r="D15" s="46"/>
      <c r="E15" s="46"/>
    </row>
    <row r="16" spans="1:5" ht="15.75" thickTop="1">
      <c r="A16" s="48" t="s">
        <v>35</v>
      </c>
    </row>
    <row r="17" spans="1:5" ht="15">
      <c r="A17" s="49" t="s">
        <v>36</v>
      </c>
      <c r="B17" s="50"/>
      <c r="C17" s="50"/>
    </row>
    <row r="18" spans="1:5" ht="15">
      <c r="A18" s="51"/>
      <c r="B18" s="50"/>
      <c r="C18" s="50"/>
    </row>
    <row r="19" spans="1:5" ht="15">
      <c r="A19" s="52" t="s">
        <v>37</v>
      </c>
      <c r="B19" s="50"/>
      <c r="C19" s="50"/>
    </row>
    <row r="20" spans="1:5" ht="15">
      <c r="A20" s="52" t="s">
        <v>38</v>
      </c>
      <c r="B20" s="50"/>
      <c r="C20" s="50"/>
    </row>
    <row r="21" spans="1:5" ht="15">
      <c r="A21" s="52" t="s">
        <v>39</v>
      </c>
      <c r="B21" s="53"/>
    </row>
    <row r="22" spans="1:5" ht="15">
      <c r="A22" s="52" t="s">
        <v>40</v>
      </c>
      <c r="B22" s="53"/>
    </row>
    <row r="23" spans="1:5" ht="15">
      <c r="A23" s="54" t="s">
        <v>41</v>
      </c>
      <c r="B23" s="53"/>
    </row>
    <row r="24" spans="1:5" ht="15">
      <c r="A24" s="54" t="s">
        <v>42</v>
      </c>
      <c r="B24" s="53"/>
    </row>
    <row r="25" spans="1:5" ht="15.75">
      <c r="A25" s="55" t="s">
        <v>43</v>
      </c>
      <c r="B25" s="53"/>
    </row>
    <row r="26" spans="1:5" ht="15.75">
      <c r="A26" s="55" t="s">
        <v>44</v>
      </c>
      <c r="B26" s="53"/>
    </row>
    <row r="27" spans="1:5" ht="15">
      <c r="A27" s="54"/>
      <c r="B27" s="53"/>
    </row>
    <row r="28" spans="1:5" ht="15">
      <c r="A28" s="56" t="s">
        <v>45</v>
      </c>
      <c r="B28" s="53"/>
    </row>
    <row r="29" spans="1:5" ht="15">
      <c r="A29" s="57" t="s">
        <v>46</v>
      </c>
      <c r="B29" s="58"/>
      <c r="C29" s="58"/>
      <c r="D29" s="58"/>
      <c r="E29" s="59"/>
    </row>
    <row r="30" spans="1:5" ht="15">
      <c r="A30" s="60" t="s">
        <v>47</v>
      </c>
      <c r="B30" s="60" t="s">
        <v>48</v>
      </c>
      <c r="C30" s="61"/>
      <c r="D30" s="61"/>
      <c r="E30" s="61"/>
    </row>
    <row r="31" spans="1:5" ht="15">
      <c r="A31" s="60" t="s">
        <v>49</v>
      </c>
      <c r="B31" s="60" t="s">
        <v>50</v>
      </c>
      <c r="C31" s="61"/>
      <c r="D31" s="61"/>
      <c r="E31" s="61"/>
    </row>
    <row r="32" spans="1:5" ht="15">
      <c r="A32" s="60" t="s">
        <v>51</v>
      </c>
      <c r="B32" s="60" t="s">
        <v>52</v>
      </c>
      <c r="C32" s="61"/>
      <c r="D32" s="61"/>
      <c r="E32" s="61"/>
    </row>
    <row r="33" spans="1:5" ht="15">
      <c r="A33" s="60" t="s">
        <v>53</v>
      </c>
      <c r="B33" s="60" t="s">
        <v>54</v>
      </c>
      <c r="C33" s="61"/>
      <c r="D33" s="61"/>
      <c r="E33" s="61"/>
    </row>
    <row r="34" spans="1:5" ht="15">
      <c r="A34" s="60" t="s">
        <v>55</v>
      </c>
      <c r="B34" s="60" t="s">
        <v>56</v>
      </c>
      <c r="C34" s="62"/>
      <c r="D34" s="61"/>
      <c r="E34" s="61"/>
    </row>
    <row r="35" spans="1:5" ht="15">
      <c r="A35" s="60" t="s">
        <v>57</v>
      </c>
      <c r="B35" s="60" t="s">
        <v>58</v>
      </c>
      <c r="C35" s="61"/>
      <c r="D35" s="61"/>
      <c r="E35" s="61"/>
    </row>
    <row r="36" spans="1:5" ht="15">
      <c r="A36" s="60" t="s">
        <v>59</v>
      </c>
      <c r="B36" s="60" t="s">
        <v>60</v>
      </c>
      <c r="C36" s="61"/>
      <c r="D36" s="61"/>
      <c r="E36" s="61"/>
    </row>
    <row r="37" spans="1:5" ht="15">
      <c r="A37" s="60" t="s">
        <v>61</v>
      </c>
      <c r="B37" s="60" t="s">
        <v>62</v>
      </c>
      <c r="C37" s="61"/>
      <c r="D37" s="61"/>
      <c r="E37" s="61"/>
    </row>
    <row r="38" spans="1:5" ht="15">
      <c r="A38" s="60" t="s">
        <v>63</v>
      </c>
      <c r="B38" s="60" t="s">
        <v>64</v>
      </c>
      <c r="C38" s="61"/>
      <c r="D38" s="61"/>
      <c r="E38" s="61"/>
    </row>
    <row r="39" spans="1:5" ht="15">
      <c r="A39" s="60" t="s">
        <v>65</v>
      </c>
      <c r="B39" s="60" t="s">
        <v>66</v>
      </c>
      <c r="C39" s="61"/>
      <c r="D39" s="61"/>
      <c r="E39" s="61"/>
    </row>
    <row r="40" spans="1:5" ht="15">
      <c r="A40" s="54"/>
    </row>
    <row r="41" spans="1:5" ht="15" customHeight="1"/>
    <row r="42" spans="1:5" ht="15" customHeight="1">
      <c r="A42" s="63" t="s">
        <v>67</v>
      </c>
    </row>
    <row r="43" spans="1:5" ht="15" customHeight="1" thickBot="1">
      <c r="A43" s="46"/>
      <c r="B43" s="46"/>
      <c r="C43" s="46"/>
      <c r="D43" s="46"/>
      <c r="E43" s="46"/>
    </row>
    <row r="44" spans="1:5" ht="15" customHeight="1" thickTop="1">
      <c r="A44" s="64" t="s">
        <v>68</v>
      </c>
    </row>
    <row r="45" spans="1:5" ht="15" customHeight="1">
      <c r="A45" s="54" t="s">
        <v>69</v>
      </c>
    </row>
    <row r="46" spans="1:5" ht="15" customHeight="1"/>
  </sheetData>
  <hyperlinks>
    <hyperlink ref="A21" r:id="rId1" display="￭ FotoDoku - Erstellen Sie ihre individuellen Foto-Dokumentationen, Bautagebücher, Projektbilder-Dokus …" xr:uid="{51ED0D93-60D1-455F-8E1E-9AF8F70A7D9F}"/>
    <hyperlink ref="A22" r:id="rId2" display="￭ Kostenkontrolle-Haushaltsbuch - So hast du deine Kosten im Griff" xr:uid="{C212BE73-44CB-403C-8A1D-F85AC39C31BA}"/>
    <hyperlink ref="A23" r:id="rId3" xr:uid="{40CAC754-4ED0-4218-B1E5-C04C772F7748}"/>
    <hyperlink ref="A24" r:id="rId4" xr:uid="{74BB33AF-FC5D-4275-9202-C54A94D3ADAE}"/>
    <hyperlink ref="A45" r:id="rId5" xr:uid="{30263501-15DF-4DB5-867B-0727067C195F}"/>
    <hyperlink ref="A25" r:id="rId6" xr:uid="{7FBF24C9-5B0C-49D9-8A65-56BC4E1B4A8F}"/>
    <hyperlink ref="A17" r:id="rId7" xr:uid="{E91E5E78-3D40-4982-AF8E-C8E1EE0A38E0}"/>
    <hyperlink ref="A26" r:id="rId8" xr:uid="{677E96AC-2E92-4562-8164-3FF81B30B0E0}"/>
    <hyperlink ref="A20" r:id="rId9" xr:uid="{D8A01F2B-4372-404E-8B9F-B8605C69D70C}"/>
    <hyperlink ref="A19" r:id="rId10" xr:uid="{05D0CEA7-BF03-4738-A5A9-154E64030B78}"/>
  </hyperlinks>
  <pageMargins left="0.7" right="0.7" top="0.78740157499999996" bottom="0.78740157499999996" header="0.3" footer="0.3"/>
  <pageSetup paperSize="9" orientation="portrait" r:id="rId11"/>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L 1 l E W M d I k V q l A A A A 9 g A A A B I A H A B D b 2 5 m a W c v U G F j a 2 F n Z S 5 4 b W w g o h g A K K A U A A A A A A A A A A A A A A A A A A A A A A A A A A A A h Y 8 x D o I w G I W v Q r r T l m o M I T 9 l U D d J T E y M a 1 M q N E I x t F j u 5 u C R v I I Y R d 0 c 3 / e + 4 b 3 7 9 Q b Z 0 N T B R X V W t y Z F E a Y o U E a 2 h T Z l i n p 3 D G O U c d g K e R K l C k b Z 2 G S w R Y o q 5 8 4 J I d 5 7 7 G e 4 7 U r C K I 3 I I d / s Z K U a g T 6 y / i + H 2 l g n j F S I w / 4 1 h j M c s T l e s B h T I B O E X J u v w M a 9 z / Y H w r K v X d 8 p X q h w t Q Y y R S D v D / w B U E s D B B Q A A g A I A C 9 Z R 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v W U R Y K I p H u A 4 A A A A R A A A A E w A c A E Z v c m 1 1 b G F z L 1 N l Y 3 R p b 2 4 x L m 0 g o h g A K K A U A A A A A A A A A A A A A A A A A A A A A A A A A A A A K 0 5 N L s n M z 1 M I h t C G 1 g B Q S w E C L Q A U A A I A C A A v W U R Y x 0 i R W q U A A A D 2 A A A A E g A A A A A A A A A A A A A A A A A A A A A A Q 2 9 u Z m l n L 1 B h Y 2 t h Z 2 U u e G 1 s U E s B A i 0 A F A A C A A g A L 1 l E W A / K 6 a u k A A A A 6 Q A A A B M A A A A A A A A A A A A A A A A A 8 Q A A A F t D b 2 5 0 Z W 5 0 X 1 R 5 c G V z X S 5 4 b W x Q S w E C L Q A U A A I A C A A v W U R 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U B W + d G p / E k C e e k S g a a 4 c I w A A A A A C A A A A A A A Q Z g A A A A E A A C A A A A C h E G t n v 2 k 5 + a Z G y k 5 l 4 0 y i x A r N c 0 L Q f U V K 3 r N 1 3 X 3 i a g A A A A A O g A A A A A I A A C A A A A D f r f I F 5 1 e L t i m F c f O S I I X u h I 8 m v z m 2 1 o B F + 5 n 3 z X j t Z F A A A A C h R C P q 0 S K g 7 n C W v c S D k O + u j h j 7 4 8 U A w s F 7 d Z j U y 9 0 z 7 t 3 d 6 y w p C u l f j W r a t b t X I 2 e 4 V r N t O i 3 q B 2 m Z E c 9 g z C Y g X y + S m Q f m P B V 7 H e T t 8 y o a 9 E A A A A A K L 0 W i R U b E B Q b r r / v E m o B U F g r 1 O E O 2 8 Z 4 F I L b x 7 O T D W t 0 C f 0 B l b F o s e H h D V H H 3 T L 9 K D O x l K d I f T l 8 v G E s P z 8 h 6 < / D a t a M a s h u p > 
</file>

<file path=customXml/itemProps1.xml><?xml version="1.0" encoding="utf-8"?>
<ds:datastoreItem xmlns:ds="http://schemas.openxmlformats.org/officeDocument/2006/customXml" ds:itemID="{A345E9C5-790B-44E1-9892-9892EF8B006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Aboverwaltung</vt:lpstr>
      <vt:lpstr>Info</vt:lpstr>
      <vt:lpstr>Aboverwaltung!Druckbereich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Aboverwaltung mit Excel</dc:title>
  <dc:creator>Timo Mutter</dc:creator>
  <cp:lastModifiedBy>Timo Mutter</cp:lastModifiedBy>
  <cp:lastPrinted>2024-02-09T18:21:36Z</cp:lastPrinted>
  <dcterms:created xsi:type="dcterms:W3CDTF">2024-02-03T14:09:00Z</dcterms:created>
  <dcterms:modified xsi:type="dcterms:W3CDTF">2024-02-10T19:30:38Z</dcterms:modified>
  <cp:version>1.0</cp:version>
</cp:coreProperties>
</file>